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ТОГИ МЭ ВСОШ 2023\"/>
    </mc:Choice>
  </mc:AlternateContent>
  <xr:revisionPtr revIDLastSave="0" documentId="13_ncr:1_{ED6F8809-49D2-48A2-AD71-06A482566F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кл." sheetId="4" r:id="rId1"/>
    <sheet name="8кл." sheetId="5" r:id="rId2"/>
    <sheet name="9кл." sheetId="1" r:id="rId3"/>
    <sheet name="10кл." sheetId="2" r:id="rId4"/>
    <sheet name="11кл." sheetId="3" r:id="rId5"/>
  </sheets>
  <definedNames>
    <definedName name="_xlnm._FilterDatabase" localSheetId="3" hidden="1">'10кл.'!$A$9:$T$54</definedName>
    <definedName name="_xlnm._FilterDatabase" localSheetId="4" hidden="1">'11кл.'!$A$9:$W$46</definedName>
    <definedName name="_xlnm._FilterDatabase" localSheetId="0" hidden="1">'7кл.'!$A$9:$N$11</definedName>
    <definedName name="_xlnm._FilterDatabase" localSheetId="1" hidden="1">'8кл.'!$C$9:$S$58</definedName>
    <definedName name="_xlnm._FilterDatabase" localSheetId="2" hidden="1">'9кл.'!$A$9:$S$60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4" i="3" l="1"/>
  <c r="V29" i="3"/>
  <c r="V28" i="3"/>
  <c r="V26" i="3"/>
  <c r="V21" i="3"/>
  <c r="V20" i="3"/>
  <c r="V19" i="3"/>
  <c r="V18" i="3"/>
  <c r="V17" i="3"/>
  <c r="V16" i="3"/>
  <c r="V15" i="3"/>
  <c r="V12" i="3"/>
  <c r="S42" i="2"/>
  <c r="S41" i="2"/>
  <c r="S39" i="2"/>
  <c r="S37" i="2"/>
  <c r="S36" i="2"/>
  <c r="S35" i="2"/>
  <c r="S34" i="2"/>
  <c r="S32" i="2"/>
  <c r="S30" i="2"/>
  <c r="S29" i="2"/>
  <c r="S26" i="2"/>
  <c r="S25" i="2"/>
  <c r="S24" i="2"/>
  <c r="S23" i="2"/>
  <c r="S21" i="2"/>
  <c r="S17" i="2"/>
  <c r="S15" i="2"/>
  <c r="S14" i="2"/>
</calcChain>
</file>

<file path=xl/sharedStrings.xml><?xml version="1.0" encoding="utf-8"?>
<sst xmlns="http://schemas.openxmlformats.org/spreadsheetml/2006/main" count="473" uniqueCount="247">
  <si>
    <t>Протокол (предварительный)</t>
  </si>
  <si>
    <t xml:space="preserve">Наименование района   </t>
  </si>
  <si>
    <t xml:space="preserve">г. Грозный </t>
  </si>
  <si>
    <r>
      <t xml:space="preserve">Количество участников  </t>
    </r>
    <r>
      <rPr>
        <u/>
        <sz val="11"/>
        <color theme="1"/>
        <rFont val="Times New Roman"/>
        <family val="1"/>
        <charset val="204"/>
      </rPr>
      <t xml:space="preserve"> </t>
    </r>
  </si>
  <si>
    <t xml:space="preserve">Дата проведения  </t>
  </si>
  <si>
    <t xml:space="preserve"> </t>
  </si>
  <si>
    <t>Класс</t>
  </si>
  <si>
    <t xml:space="preserve">Максимальный балл          </t>
  </si>
  <si>
    <t>№     п/п</t>
  </si>
  <si>
    <t>Шифр участника</t>
  </si>
  <si>
    <t xml:space="preserve">Класс </t>
  </si>
  <si>
    <t>Ф.И.О. участника</t>
  </si>
  <si>
    <t>Краткое наименование образовательной организации</t>
  </si>
  <si>
    <t>Количество баллов за каждое задание</t>
  </si>
  <si>
    <t>Всего баллов</t>
  </si>
  <si>
    <t>Статус (победитель, призер, участник)</t>
  </si>
  <si>
    <t>Председатель жюри      ___________/ _______________________</t>
  </si>
  <si>
    <t xml:space="preserve">                                               Подпись                                 Ф.И.О.</t>
  </si>
  <si>
    <t>Члены жюри                  ___________/ _______________________</t>
  </si>
  <si>
    <t xml:space="preserve">                                         ___________/ ______________________</t>
  </si>
  <si>
    <t xml:space="preserve">                                               Подпись                                  Ф.И.О.</t>
  </si>
  <si>
    <r>
      <t xml:space="preserve">Количество участников  </t>
    </r>
    <r>
      <rPr>
        <u/>
        <sz val="16"/>
        <color theme="1"/>
        <rFont val="Times New Roman"/>
        <family val="1"/>
        <charset val="204"/>
      </rPr>
      <t xml:space="preserve"> </t>
    </r>
  </si>
  <si>
    <t>результатов проведения муниципального этапа всероссийской олимпиады школьников по чеченской литературе в 2023-2024 г.</t>
  </si>
  <si>
    <t xml:space="preserve"> 25 чел.</t>
  </si>
  <si>
    <t>33 чел.</t>
  </si>
  <si>
    <t>39  чел.</t>
  </si>
  <si>
    <t>0.5</t>
  </si>
  <si>
    <t xml:space="preserve"> 127 чел.</t>
  </si>
  <si>
    <t>37  чел.</t>
  </si>
  <si>
    <t>Алиева Селима Альбиевна</t>
  </si>
  <si>
    <t>МБОУ "Лицей № 1"</t>
  </si>
  <si>
    <t>Алиева Амира Асланбековна</t>
  </si>
  <si>
    <t>МБОУ "Гимназия № 1"</t>
  </si>
  <si>
    <t>Шамастова Эсмира Тимуровна</t>
  </si>
  <si>
    <t>МБОУ "Гимназия № 3"</t>
  </si>
  <si>
    <t>Магомадова Ясмина Хасановна</t>
  </si>
  <si>
    <t>МБОУ "Гимназия № 4"</t>
  </si>
  <si>
    <t>Ахмадов Амерхан Арбиевич</t>
  </si>
  <si>
    <t>МБОУ "Гимназия № 12"</t>
  </si>
  <si>
    <t>Кутаева Сабина Имрановна</t>
  </si>
  <si>
    <t>МБОУ "СОШ № 7"</t>
  </si>
  <si>
    <t>Аларханова Самира Гапуровна</t>
  </si>
  <si>
    <t>МБОУ "СОШ № 14"</t>
  </si>
  <si>
    <t>Хамедов Хусайн Исламович</t>
  </si>
  <si>
    <t>МБОУ "СОШ № 15"</t>
  </si>
  <si>
    <t>Магомадова Халимат Ильясовна</t>
  </si>
  <si>
    <t>МБОУ "СОШ № 16"</t>
  </si>
  <si>
    <t>Зизаева Айсет Лемаевна</t>
  </si>
  <si>
    <t>МБОУ "СОШ № 17"</t>
  </si>
  <si>
    <t>Шептукаев Ясин</t>
  </si>
  <si>
    <t>МБОУ "СОШ № 20"</t>
  </si>
  <si>
    <t>Ибрагимов Дени Мамедович</t>
  </si>
  <si>
    <t>МБОУ "СОШ № 28"</t>
  </si>
  <si>
    <t>Базуркаева Самира Рамзановна</t>
  </si>
  <si>
    <t>МБОУ "СОШ № 31"</t>
  </si>
  <si>
    <t>Умархажиева Айша Шараниевна</t>
  </si>
  <si>
    <t>МБОУ "СОШ № 39"</t>
  </si>
  <si>
    <t>Галаева Мата Муслимовна</t>
  </si>
  <si>
    <t>МБОУ "СОШ № 40"</t>
  </si>
  <si>
    <t>Алероева Селима Рахмановна</t>
  </si>
  <si>
    <t>МБОУ "СОШ № 44"</t>
  </si>
  <si>
    <t>Басханова Мата Султановна</t>
  </si>
  <si>
    <t>МБОУ "СОШ № 49"</t>
  </si>
  <si>
    <t>Янгулбаева Ясмина Алимхановна</t>
  </si>
  <si>
    <t>МБОУ "СОШ № 53"</t>
  </si>
  <si>
    <t>Хабатова Амира Асламбековна</t>
  </si>
  <si>
    <t>МБОУ "СОШ № 60"</t>
  </si>
  <si>
    <t>Ялаев Дауд Ибрагимович</t>
  </si>
  <si>
    <t>МБОУ "СОШ № 36"</t>
  </si>
  <si>
    <t>Шахгириева Альбика Казбековна</t>
  </si>
  <si>
    <t>МБОУ "СОШ № 48"</t>
  </si>
  <si>
    <t>Лулуева Хеда Самраиловна</t>
  </si>
  <si>
    <t>МБОУ "СОШ № 67"</t>
  </si>
  <si>
    <t>Дагаева Дениза Тимуровна</t>
  </si>
  <si>
    <t>МБОУ "СОШ № 91"</t>
  </si>
  <si>
    <t>Дикаева Раяна Нохчоевна</t>
  </si>
  <si>
    <t>МБОУ "Лингвистическая школа"</t>
  </si>
  <si>
    <t>Дубаева Ясмина Рамзановна</t>
  </si>
  <si>
    <t>МБОУ "СОШ № 18"</t>
  </si>
  <si>
    <t>Гишларкаева Медина Анзоровна</t>
  </si>
  <si>
    <t>МБОУ "СОШ № 54"</t>
  </si>
  <si>
    <t>Догмаева Хеда Яхъяевна</t>
  </si>
  <si>
    <t>Мальцагова Максалина Ризвановна</t>
  </si>
  <si>
    <t xml:space="preserve">Бакаева Амнат Адамовна </t>
  </si>
  <si>
    <t>Мальцагова Эльза Маусоровна</t>
  </si>
  <si>
    <t>Шабазова Ясмина Анзоровна</t>
  </si>
  <si>
    <t>МБОУ "Гимназия № 5"</t>
  </si>
  <si>
    <t>Ибрагимова Селима Сулимановна</t>
  </si>
  <si>
    <t>Хасанова Марха Супьяновна</t>
  </si>
  <si>
    <t>МБОУ "СОШ № 3"</t>
  </si>
  <si>
    <t xml:space="preserve">Очарова Езира 
Шамильевна </t>
  </si>
  <si>
    <t>МБОУ "СОШ № 5"</t>
  </si>
  <si>
    <t>Алиева Петимат Алихановна</t>
  </si>
  <si>
    <t>Магометхаджиева Иман Маратовна</t>
  </si>
  <si>
    <t>МБОУ "СОШ № 8"</t>
  </si>
  <si>
    <t>Абдулкадырова Ясмина Аюбовна</t>
  </si>
  <si>
    <t>МБОУ "СОШ № 10"</t>
  </si>
  <si>
    <t>Бокаева Милана Мауладиевна</t>
  </si>
  <si>
    <t>Талгериева Сумайа Алиевна</t>
  </si>
  <si>
    <t>Абдулаева Танзила Алиевна</t>
  </si>
  <si>
    <t>Шемиева Билкъиз Беслановна</t>
  </si>
  <si>
    <t>Хасуев Исмаил Исаевич</t>
  </si>
  <si>
    <t>Ибрагимова Хава Руслановна</t>
  </si>
  <si>
    <t>Вагиева Амина Дениевна</t>
  </si>
  <si>
    <t>МБОУ "СОШ № 38"</t>
  </si>
  <si>
    <t>Арсаханов Юсуп Магомедович</t>
  </si>
  <si>
    <t>Магомадова Амина Адамовна</t>
  </si>
  <si>
    <t>Амаева Амнат Рамзановна</t>
  </si>
  <si>
    <t>Вахидова Линда Эмировна</t>
  </si>
  <si>
    <t>Газабаева Ясмина Руслановна</t>
  </si>
  <si>
    <t>Амирова Марьям Алхазуровна</t>
  </si>
  <si>
    <t>Зелимханова Раяна Рамзановна</t>
  </si>
  <si>
    <t>МБОУ "СОШ № 64"</t>
  </si>
  <si>
    <t>Садулаева Амина Харановна</t>
  </si>
  <si>
    <t>МБОУ "СОШ № 66"</t>
  </si>
  <si>
    <t>Хайдаров Ибрагим Ахмедович</t>
  </si>
  <si>
    <t>Салсанов Сайфуллах Хызырович</t>
  </si>
  <si>
    <t>МБОУ "СОШ № 106"</t>
  </si>
  <si>
    <t>Беширова Ясмина Сулеймановна</t>
  </si>
  <si>
    <t>МБОУ "Президентский лицей"</t>
  </si>
  <si>
    <t>Эскиев Магомед Рукманович</t>
  </si>
  <si>
    <t>Махтиева Медина Темирлановна</t>
  </si>
  <si>
    <t xml:space="preserve">Карнукаева Айшат Бекхановна </t>
  </si>
  <si>
    <t xml:space="preserve">Дашаева Амнат Руслановна </t>
  </si>
  <si>
    <t>МБОУ "СОШ № 24"</t>
  </si>
  <si>
    <t xml:space="preserve">Алханова Сабина Руслановна </t>
  </si>
  <si>
    <t>МБОУ "СОШ № 37"</t>
  </si>
  <si>
    <t>Татарханов Абдулкъедир-Гилани</t>
  </si>
  <si>
    <t xml:space="preserve">Газиева Айша Ахмедовна </t>
  </si>
  <si>
    <t>ЧОУ "Премьер"</t>
  </si>
  <si>
    <t>Дадаева Ясмина Рамзановна</t>
  </si>
  <si>
    <t>Абдулмажидова Сафия  М-Ярагиевна</t>
  </si>
  <si>
    <t>Бексултанова Ясмина Мовладиевна</t>
  </si>
  <si>
    <t>МБОУ "Гимназия № 2"</t>
  </si>
  <si>
    <t>Даудова Танзила Мовсаровна</t>
  </si>
  <si>
    <t>Зубайраев Яхъя Казбекович</t>
  </si>
  <si>
    <t>МБОУ "Гимназия № 14"</t>
  </si>
  <si>
    <t>Товсултанов Сулейман Заурбекович</t>
  </si>
  <si>
    <t>Вахаева Марьям Сиддиковна</t>
  </si>
  <si>
    <t>Элимсултанова Альбина Хамзатовна</t>
  </si>
  <si>
    <t>Абубакарова Саяна Магомедовна</t>
  </si>
  <si>
    <t>Жамаев Магомед Асланович</t>
  </si>
  <si>
    <t xml:space="preserve">Алдамова Мария Исламовна </t>
  </si>
  <si>
    <t xml:space="preserve">Шабазов Хусейн Мурадович </t>
  </si>
  <si>
    <t xml:space="preserve">Элембаева Амира Хизировна </t>
  </si>
  <si>
    <t>Арсанукаева Макка Вахаевна</t>
  </si>
  <si>
    <t>МБОУ "СОШ №18"</t>
  </si>
  <si>
    <t>Бахмадов Каир Русланович</t>
  </si>
  <si>
    <t>Арсанова Марет Саидахмедовна</t>
  </si>
  <si>
    <t>Хазбулатова Самира Арсановна</t>
  </si>
  <si>
    <t>МБОУ "СОШ № 26"</t>
  </si>
  <si>
    <t>Дадашев Иса Шарудиевич</t>
  </si>
  <si>
    <t>Эльдербиев Халид Ахмедович</t>
  </si>
  <si>
    <t>Алмерзоева Ясмина Рамзановна</t>
  </si>
  <si>
    <t>Хакимова Элина Вахидовна</t>
  </si>
  <si>
    <t>МБОУ "СОШ № 47"</t>
  </si>
  <si>
    <t>Бердукаева Селима Сайд-Эминовна</t>
  </si>
  <si>
    <t>Дохуснукаева Иман Аслановна</t>
  </si>
  <si>
    <t xml:space="preserve">Магомадова Самира Сулимановна </t>
  </si>
  <si>
    <t>Магамедов Тамерлан Русланович</t>
  </si>
  <si>
    <t>Уцимиева Лиана Алиевна</t>
  </si>
  <si>
    <t>Алдамидзе Элина Адлановна</t>
  </si>
  <si>
    <t>Басханова Роза Мовсаровна</t>
  </si>
  <si>
    <t>Темиралиева Марьям Хизировна</t>
  </si>
  <si>
    <t>МБОУ "СОШ № 61"</t>
  </si>
  <si>
    <t>Акбулатова Ясмина Аслановна</t>
  </si>
  <si>
    <t>Ибрагимова Аминат Арсеновна</t>
  </si>
  <si>
    <t>Мустапаева Хадижа Асланбековна</t>
  </si>
  <si>
    <t>Юсупова Хеди Рустамовна</t>
  </si>
  <si>
    <t>Висалиев Каир Хамзатович</t>
  </si>
  <si>
    <t>МБОУ "Математическая школа"</t>
  </si>
  <si>
    <t>Лабазанов Эмедин Ибрагимович</t>
  </si>
  <si>
    <t>Муртазалиев Магомед Микаилович</t>
  </si>
  <si>
    <t>Визирханова Жейна Аслановна</t>
  </si>
  <si>
    <t>Бакаева Раяна Адамовна</t>
  </si>
  <si>
    <t>МБОУ "Гимназия №3"</t>
  </si>
  <si>
    <t>Исаева Селима Русламбековна</t>
  </si>
  <si>
    <t>МБОУ "Гимназия №1"</t>
  </si>
  <si>
    <t>Кутулова Марьям Зелимхановна</t>
  </si>
  <si>
    <t>Хултигов Ислам Аюбович</t>
  </si>
  <si>
    <t>Нацаева Седа Аюбовна</t>
  </si>
  <si>
    <t>Исмаилова Раяна Адамовна</t>
  </si>
  <si>
    <t>Туркаева Хутмат Анзоровна</t>
  </si>
  <si>
    <t>Танаева Самира Хароновна</t>
  </si>
  <si>
    <t>Ахмадова Халимат Ансаровна</t>
  </si>
  <si>
    <t>Жанхоев Ахмед Аптиевич</t>
  </si>
  <si>
    <t>Темирсултанова Сурьяна Шемильевна</t>
  </si>
  <si>
    <t>МБОУ "СОШ № 12"</t>
  </si>
  <si>
    <t>Истамулова Элита Саламбековна</t>
  </si>
  <si>
    <t>Арбиева Хаваши Мусаевна</t>
  </si>
  <si>
    <t>Хайдаева Самира Казбековна</t>
  </si>
  <si>
    <t>Тутуева Зухра Асланбековна</t>
  </si>
  <si>
    <t>Галаева Хава Хасановна</t>
  </si>
  <si>
    <t>МБОУ "СОШ №10"</t>
  </si>
  <si>
    <t>Ахмадова Максалина Рамзановна</t>
  </si>
  <si>
    <t>МБОУ "СОШ № 25"</t>
  </si>
  <si>
    <t>Юсупова Зарихан Ибрагимовна</t>
  </si>
  <si>
    <t>Байсултанова Хава Имрановна</t>
  </si>
  <si>
    <t>Адымханова Селима Лемаевна</t>
  </si>
  <si>
    <t>Алеров Ризван Рахманович</t>
  </si>
  <si>
    <t>Насаева Ясмина Ризвановна</t>
  </si>
  <si>
    <t>Кутаева Иман Умаровна</t>
  </si>
  <si>
    <t>Цухаева Мадина Хусейновна</t>
  </si>
  <si>
    <t>Асуев Магомед Рустамови</t>
  </si>
  <si>
    <t>Балакашвили Марьям Рамзановна</t>
  </si>
  <si>
    <t>Маашева Фарида Руслановна</t>
  </si>
  <si>
    <t>Маргошвили Мадина Мерабовна</t>
  </si>
  <si>
    <t>Мусаев Иса Мохданович</t>
  </si>
  <si>
    <t>Забаева Макка Хампашаевна</t>
  </si>
  <si>
    <t>Арсанукаев Магомед-Эми Адамович</t>
  </si>
  <si>
    <t>Муслиева Хава Ибрагимовна</t>
  </si>
  <si>
    <t>Астамиров Мансур Муслимович</t>
  </si>
  <si>
    <t>Шепиев Салах Саид - Эмиевич</t>
  </si>
  <si>
    <t>МБОУ "Лицей № 1 им. Н.А. Назарбаева"</t>
  </si>
  <si>
    <t xml:space="preserve">Татарханова Хадижат Рустамовна </t>
  </si>
  <si>
    <t>Асаков Адам Хасапнович</t>
  </si>
  <si>
    <t>Хатаев Ислам Эдуардович</t>
  </si>
  <si>
    <t>Саламов Хамзат Бадруддинович</t>
  </si>
  <si>
    <t>Байсаева Макка Муслимовна</t>
  </si>
  <si>
    <t>Кавлаев Ильяс Идрисович</t>
  </si>
  <si>
    <t>Тесиева Ясмина Ахмедовна</t>
  </si>
  <si>
    <t>Куракаева Элита Хамзатовна</t>
  </si>
  <si>
    <t>Кайхаров Максим Сергеевич</t>
  </si>
  <si>
    <t>Айбуева Макка Ибрагимовна</t>
  </si>
  <si>
    <t>Бетмерзаева Хадижа Зауровна</t>
  </si>
  <si>
    <t>МБОУ "СОШ № 34"</t>
  </si>
  <si>
    <t>Бехоева Язира Умаровна</t>
  </si>
  <si>
    <t>Исаева Марха Сулимовна</t>
  </si>
  <si>
    <t>Абдулсаламова Марем Супьяновна</t>
  </si>
  <si>
    <t>Майрабекова Элина Арбиевна</t>
  </si>
  <si>
    <t>Усманов Сайд-Магомед Зелимханович</t>
  </si>
  <si>
    <t>Хамутаева Макка Эйсаевна</t>
  </si>
  <si>
    <t>Дурдышева Раяна Сайд-Эминовна</t>
  </si>
  <si>
    <t>Нагомерзаева Марьям Магомедовна</t>
  </si>
  <si>
    <t>Дадаева Аза Руслановна</t>
  </si>
  <si>
    <t>Баргишева Раяна Анзоровна</t>
  </si>
  <si>
    <t>Батаева Хеда Руслановна</t>
  </si>
  <si>
    <t>Далхаева Самира Идрисовна</t>
  </si>
  <si>
    <t>Баматгериева Жанна Руслановна</t>
  </si>
  <si>
    <t>Дагаева Марха Рамзановна</t>
  </si>
  <si>
    <t xml:space="preserve">Газаева Аминат </t>
  </si>
  <si>
    <t>Гериханова Макка Анзоровна</t>
  </si>
  <si>
    <t>1 место</t>
  </si>
  <si>
    <t>2 место</t>
  </si>
  <si>
    <t>3 место</t>
  </si>
  <si>
    <t>1место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</si>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</sst>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u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1F1F1F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6" fillId="2" borderId="1" xfId="0" applyFont="1" applyFill="1" applyBorder="1" applyAlignment="1">
      <alignment horizontal="center"/>
    </xf>
    <xf numFmtId="14" fontId="6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3" fillId="2" borderId="0" xfId="0" applyFont="1" applyFill="1"/>
    <xf numFmtId="0" fontId="14" fillId="2" borderId="1" xfId="0" applyFont="1" applyFill="1" applyBorder="1" applyAlignment="1">
      <alignment horizontal="center"/>
    </xf>
    <xf numFmtId="14" fontId="14" fillId="2" borderId="1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horizontal="left" wrapText="1"/>
    </xf>
    <xf numFmtId="0" fontId="19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2" xfId="0" applyFont="1" applyFill="1" applyBorder="1"/>
    <xf numFmtId="0" fontId="19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10" fillId="2" borderId="0" xfId="0" applyFont="1" applyFill="1"/>
    <xf numFmtId="0" fontId="0" fillId="2" borderId="0" xfId="0" applyFill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21" fillId="2" borderId="2" xfId="0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2" borderId="2" xfId="0" applyFont="1" applyFill="1" applyBorder="1"/>
    <xf numFmtId="0" fontId="3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/>
    <xf numFmtId="0" fontId="6" fillId="3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0" fillId="3" borderId="0" xfId="0" applyFill="1"/>
    <xf numFmtId="0" fontId="12" fillId="3" borderId="2" xfId="0" applyNumberFormat="1" applyFont="1" applyFill="1" applyBorder="1" applyAlignment="1">
      <alignment horizontal="center"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9" fillId="4" borderId="2" xfId="0" applyFont="1" applyFill="1" applyBorder="1" applyAlignment="1">
      <alignment horizontal="left" wrapText="1"/>
    </xf>
    <xf numFmtId="0" fontId="19" fillId="4" borderId="2" xfId="0" applyFont="1" applyFill="1" applyBorder="1" applyAlignment="1">
      <alignment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 wrapText="1"/>
    </xf>
    <xf numFmtId="0" fontId="19" fillId="0" borderId="2" xfId="0" applyFont="1" applyBorder="1"/>
    <xf numFmtId="0" fontId="2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20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7"/>
  <sheetViews>
    <sheetView tabSelected="1" zoomScale="93" zoomScaleNormal="93" workbookViewId="0">
      <selection activeCell="N21" sqref="N21"/>
    </sheetView>
  </sheetViews>
  <sheetFormatPr defaultRowHeight="15" x14ac:dyDescent="0.25"/>
  <cols>
    <col min="1" max="1" width="5.42578125" customWidth="1"/>
    <col min="4" max="4" width="27.42578125" style="5" customWidth="1"/>
    <col min="5" max="5" width="22.42578125" style="5" customWidth="1"/>
    <col min="13" max="13" width="10.140625" customWidth="1"/>
    <col min="14" max="14" width="16" customWidth="1"/>
  </cols>
  <sheetData>
    <row r="1" spans="1:14" ht="22.5" x14ac:dyDescent="0.3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4" x14ac:dyDescent="0.25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4" ht="15.75" x14ac:dyDescent="0.25">
      <c r="A3" s="1"/>
      <c r="B3" s="1"/>
      <c r="C3" s="1"/>
      <c r="D3" s="41"/>
      <c r="E3" s="42"/>
      <c r="F3" s="3"/>
      <c r="G3" s="3"/>
      <c r="H3" s="3"/>
      <c r="I3" s="3"/>
      <c r="J3" s="3"/>
      <c r="K3" s="3"/>
      <c r="L3" s="3"/>
    </row>
    <row r="4" spans="1:14" ht="15.75" x14ac:dyDescent="0.25">
      <c r="A4" s="4" t="s">
        <v>1</v>
      </c>
      <c r="B4" s="5"/>
      <c r="C4" s="5"/>
      <c r="D4" s="6" t="s">
        <v>2</v>
      </c>
      <c r="E4" s="42"/>
      <c r="F4" s="3"/>
      <c r="G4" s="3"/>
      <c r="H4" s="3"/>
      <c r="I4" s="3"/>
      <c r="J4" s="3"/>
      <c r="K4" s="3"/>
      <c r="L4" s="3"/>
    </row>
    <row r="5" spans="1:14" ht="15.75" x14ac:dyDescent="0.25">
      <c r="A5" s="4" t="s">
        <v>3</v>
      </c>
      <c r="B5" s="5"/>
      <c r="C5" s="5"/>
      <c r="D5" s="6" t="s">
        <v>27</v>
      </c>
      <c r="E5" s="42"/>
      <c r="F5" s="3"/>
      <c r="G5" s="3"/>
      <c r="H5" s="3"/>
      <c r="I5" s="3"/>
      <c r="J5" s="3"/>
      <c r="K5" s="3"/>
      <c r="L5" s="3"/>
    </row>
    <row r="6" spans="1:14" ht="15.75" x14ac:dyDescent="0.25">
      <c r="A6" s="4" t="s">
        <v>4</v>
      </c>
      <c r="B6" s="5"/>
      <c r="C6" s="5" t="s">
        <v>5</v>
      </c>
      <c r="D6" s="7">
        <v>45274</v>
      </c>
      <c r="E6" s="42"/>
      <c r="F6" s="3"/>
      <c r="G6" s="3"/>
      <c r="H6" s="3"/>
      <c r="I6" s="3"/>
      <c r="J6" s="3"/>
      <c r="K6" s="3"/>
      <c r="L6" s="3"/>
    </row>
    <row r="7" spans="1:14" ht="15.75" x14ac:dyDescent="0.25">
      <c r="A7" s="4" t="s">
        <v>6</v>
      </c>
      <c r="B7" s="5"/>
      <c r="C7" s="8"/>
      <c r="D7" s="6">
        <v>7</v>
      </c>
      <c r="E7" s="42"/>
      <c r="F7" s="3"/>
      <c r="G7" s="3"/>
      <c r="H7" s="3"/>
      <c r="I7" s="3"/>
      <c r="J7" s="3"/>
      <c r="K7" s="3"/>
      <c r="L7" s="3"/>
    </row>
    <row r="8" spans="1:14" ht="15.75" x14ac:dyDescent="0.25">
      <c r="A8" s="88" t="s">
        <v>7</v>
      </c>
      <c r="B8" s="88"/>
      <c r="C8" s="88"/>
      <c r="D8" s="9">
        <v>75</v>
      </c>
      <c r="E8" s="42"/>
      <c r="F8" s="3"/>
      <c r="G8" s="3"/>
      <c r="H8" s="3"/>
      <c r="I8" s="3"/>
      <c r="J8" s="3"/>
      <c r="K8" s="3"/>
      <c r="L8" s="3"/>
    </row>
    <row r="9" spans="1:14" x14ac:dyDescent="0.25">
      <c r="A9" s="84" t="s">
        <v>8</v>
      </c>
      <c r="B9" s="84" t="s">
        <v>9</v>
      </c>
      <c r="C9" s="84" t="s">
        <v>10</v>
      </c>
      <c r="D9" s="89" t="s">
        <v>11</v>
      </c>
      <c r="E9" s="89" t="s">
        <v>12</v>
      </c>
      <c r="F9" s="84" t="s">
        <v>13</v>
      </c>
      <c r="G9" s="84"/>
      <c r="H9" s="84"/>
      <c r="I9" s="84"/>
      <c r="J9" s="84"/>
      <c r="K9" s="84"/>
      <c r="L9" s="84"/>
      <c r="M9" s="84" t="s">
        <v>14</v>
      </c>
      <c r="N9" s="84" t="s">
        <v>15</v>
      </c>
    </row>
    <row r="10" spans="1:14" x14ac:dyDescent="0.25">
      <c r="A10" s="84"/>
      <c r="B10" s="84"/>
      <c r="C10" s="84"/>
      <c r="D10" s="89"/>
      <c r="E10" s="89"/>
      <c r="F10" s="84"/>
      <c r="G10" s="84"/>
      <c r="H10" s="84"/>
      <c r="I10" s="84"/>
      <c r="J10" s="84"/>
      <c r="K10" s="84"/>
      <c r="L10" s="84"/>
      <c r="M10" s="84"/>
      <c r="N10" s="84"/>
    </row>
    <row r="11" spans="1:14" ht="27" customHeight="1" x14ac:dyDescent="0.25">
      <c r="A11" s="84"/>
      <c r="B11" s="84"/>
      <c r="C11" s="84"/>
      <c r="D11" s="89"/>
      <c r="E11" s="89"/>
      <c r="F11" s="32">
        <v>1</v>
      </c>
      <c r="G11" s="32">
        <v>2</v>
      </c>
      <c r="H11" s="32">
        <v>3</v>
      </c>
      <c r="I11" s="32">
        <v>4</v>
      </c>
      <c r="J11" s="32">
        <v>5</v>
      </c>
      <c r="K11" s="32">
        <v>6</v>
      </c>
      <c r="L11" s="32">
        <v>7</v>
      </c>
      <c r="M11" s="84"/>
      <c r="N11" s="84"/>
    </row>
    <row r="12" spans="1:14" ht="17.100000000000001" customHeight="1" x14ac:dyDescent="0.25">
      <c r="A12" s="32">
        <v>1</v>
      </c>
      <c r="B12" s="32">
        <v>100</v>
      </c>
      <c r="C12" s="32">
        <v>7</v>
      </c>
      <c r="D12" s="38" t="s">
        <v>29</v>
      </c>
      <c r="E12" s="35" t="s">
        <v>30</v>
      </c>
      <c r="F12" s="32">
        <v>0</v>
      </c>
      <c r="G12" s="32">
        <v>0</v>
      </c>
      <c r="H12" s="32">
        <v>2</v>
      </c>
      <c r="I12" s="32">
        <v>3</v>
      </c>
      <c r="J12" s="32">
        <v>0</v>
      </c>
      <c r="K12" s="32">
        <v>0</v>
      </c>
      <c r="L12" s="32">
        <v>0</v>
      </c>
      <c r="M12" s="32">
        <v>5</v>
      </c>
      <c r="N12" s="32"/>
    </row>
    <row r="13" spans="1:14" ht="17.100000000000001" customHeight="1" x14ac:dyDescent="0.25">
      <c r="A13" s="32">
        <v>2</v>
      </c>
      <c r="B13" s="32">
        <v>101</v>
      </c>
      <c r="C13" s="32">
        <v>7</v>
      </c>
      <c r="D13" s="34" t="s">
        <v>31</v>
      </c>
      <c r="E13" s="35" t="s">
        <v>32</v>
      </c>
      <c r="F13" s="32">
        <v>3</v>
      </c>
      <c r="G13" s="32">
        <v>0</v>
      </c>
      <c r="H13" s="32">
        <v>0</v>
      </c>
      <c r="I13" s="32">
        <v>3</v>
      </c>
      <c r="J13" s="32">
        <v>2</v>
      </c>
      <c r="K13" s="32">
        <v>0</v>
      </c>
      <c r="L13" s="32">
        <v>0</v>
      </c>
      <c r="M13" s="32">
        <v>8</v>
      </c>
      <c r="N13" s="32"/>
    </row>
    <row r="14" spans="1:14" ht="17.100000000000001" customHeight="1" x14ac:dyDescent="0.25">
      <c r="A14" s="32">
        <v>3</v>
      </c>
      <c r="B14" s="32">
        <v>102</v>
      </c>
      <c r="C14" s="32">
        <v>7</v>
      </c>
      <c r="D14" s="34" t="s">
        <v>33</v>
      </c>
      <c r="E14" s="35" t="s">
        <v>34</v>
      </c>
      <c r="F14" s="32">
        <v>0</v>
      </c>
      <c r="G14" s="32">
        <v>0</v>
      </c>
      <c r="H14" s="32">
        <v>0</v>
      </c>
      <c r="I14" s="32">
        <v>0</v>
      </c>
      <c r="J14" s="32">
        <v>3</v>
      </c>
      <c r="K14" s="32">
        <v>0</v>
      </c>
      <c r="L14" s="32">
        <v>0</v>
      </c>
      <c r="M14" s="32">
        <v>3</v>
      </c>
      <c r="N14" s="32"/>
    </row>
    <row r="15" spans="1:14" ht="17.100000000000001" customHeight="1" x14ac:dyDescent="0.25">
      <c r="A15" s="32">
        <v>4</v>
      </c>
      <c r="B15" s="32">
        <v>103</v>
      </c>
      <c r="C15" s="32">
        <v>7</v>
      </c>
      <c r="D15" s="34" t="s">
        <v>35</v>
      </c>
      <c r="E15" s="35" t="s">
        <v>36</v>
      </c>
      <c r="F15" s="32">
        <v>3</v>
      </c>
      <c r="G15" s="32">
        <v>0</v>
      </c>
      <c r="H15" s="32">
        <v>2</v>
      </c>
      <c r="I15" s="32">
        <v>0</v>
      </c>
      <c r="J15" s="32">
        <v>2</v>
      </c>
      <c r="K15" s="32">
        <v>0</v>
      </c>
      <c r="L15" s="32">
        <v>0</v>
      </c>
      <c r="M15" s="32">
        <v>7</v>
      </c>
      <c r="N15" s="32"/>
    </row>
    <row r="16" spans="1:14" ht="17.100000000000001" customHeight="1" x14ac:dyDescent="0.25">
      <c r="A16" s="32">
        <v>5</v>
      </c>
      <c r="B16" s="32">
        <v>104</v>
      </c>
      <c r="C16" s="32">
        <v>7</v>
      </c>
      <c r="D16" s="34" t="s">
        <v>37</v>
      </c>
      <c r="E16" s="35" t="s">
        <v>38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/>
    </row>
    <row r="17" spans="1:14" ht="17.100000000000001" customHeight="1" x14ac:dyDescent="0.25">
      <c r="A17" s="32">
        <v>6</v>
      </c>
      <c r="B17" s="32">
        <v>105</v>
      </c>
      <c r="C17" s="32">
        <v>7</v>
      </c>
      <c r="D17" s="34" t="s">
        <v>39</v>
      </c>
      <c r="E17" s="35" t="s">
        <v>40</v>
      </c>
      <c r="F17" s="32">
        <v>3</v>
      </c>
      <c r="G17" s="32">
        <v>0</v>
      </c>
      <c r="H17" s="32">
        <v>2</v>
      </c>
      <c r="I17" s="32">
        <v>0</v>
      </c>
      <c r="J17" s="32">
        <v>0</v>
      </c>
      <c r="K17" s="32">
        <v>0</v>
      </c>
      <c r="L17" s="32">
        <v>0</v>
      </c>
      <c r="M17" s="32">
        <v>5</v>
      </c>
      <c r="N17" s="32"/>
    </row>
    <row r="18" spans="1:14" ht="17.100000000000001" customHeight="1" x14ac:dyDescent="0.25">
      <c r="A18" s="32">
        <v>7</v>
      </c>
      <c r="B18" s="32">
        <v>106</v>
      </c>
      <c r="C18" s="32">
        <v>7</v>
      </c>
      <c r="D18" s="34" t="s">
        <v>41</v>
      </c>
      <c r="E18" s="35" t="s">
        <v>42</v>
      </c>
      <c r="F18" s="32">
        <v>3</v>
      </c>
      <c r="G18" s="32">
        <v>3</v>
      </c>
      <c r="H18" s="32">
        <v>2</v>
      </c>
      <c r="I18" s="32">
        <v>0</v>
      </c>
      <c r="J18" s="32">
        <v>2</v>
      </c>
      <c r="K18" s="32">
        <v>0</v>
      </c>
      <c r="L18" s="32">
        <v>1</v>
      </c>
      <c r="M18" s="32">
        <v>11</v>
      </c>
      <c r="N18" s="32"/>
    </row>
    <row r="19" spans="1:14" ht="17.100000000000001" customHeight="1" x14ac:dyDescent="0.25">
      <c r="A19" s="32">
        <v>8</v>
      </c>
      <c r="B19" s="32">
        <v>107</v>
      </c>
      <c r="C19" s="32">
        <v>7</v>
      </c>
      <c r="D19" s="34" t="s">
        <v>43</v>
      </c>
      <c r="E19" s="35" t="s">
        <v>44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/>
    </row>
    <row r="20" spans="1:14" ht="17.100000000000001" customHeight="1" x14ac:dyDescent="0.25">
      <c r="A20" s="32">
        <v>9</v>
      </c>
      <c r="B20" s="32">
        <v>108</v>
      </c>
      <c r="C20" s="32">
        <v>7</v>
      </c>
      <c r="D20" s="34" t="s">
        <v>45</v>
      </c>
      <c r="E20" s="35" t="s">
        <v>46</v>
      </c>
      <c r="F20" s="32">
        <v>3</v>
      </c>
      <c r="G20" s="32">
        <v>0</v>
      </c>
      <c r="H20" s="32">
        <v>0</v>
      </c>
      <c r="I20" s="32">
        <v>0</v>
      </c>
      <c r="J20" s="32">
        <v>1</v>
      </c>
      <c r="K20" s="32">
        <v>0</v>
      </c>
      <c r="L20" s="32">
        <v>0</v>
      </c>
      <c r="M20" s="32">
        <v>4</v>
      </c>
      <c r="N20" s="32"/>
    </row>
    <row r="21" spans="1:14" ht="17.100000000000001" customHeight="1" x14ac:dyDescent="0.25">
      <c r="A21" s="32">
        <v>10</v>
      </c>
      <c r="B21" s="32">
        <v>109</v>
      </c>
      <c r="C21" s="32">
        <v>7</v>
      </c>
      <c r="D21" s="34" t="s">
        <v>47</v>
      </c>
      <c r="E21" s="35" t="s">
        <v>48</v>
      </c>
      <c r="F21" s="32">
        <v>0</v>
      </c>
      <c r="G21" s="32">
        <v>0</v>
      </c>
      <c r="H21" s="32">
        <v>2</v>
      </c>
      <c r="I21" s="32">
        <v>0</v>
      </c>
      <c r="J21" s="32">
        <v>0</v>
      </c>
      <c r="K21" s="32">
        <v>0</v>
      </c>
      <c r="L21" s="32">
        <v>0</v>
      </c>
      <c r="M21" s="32">
        <v>2</v>
      </c>
      <c r="N21" s="32"/>
    </row>
    <row r="22" spans="1:14" ht="17.100000000000001" customHeight="1" x14ac:dyDescent="0.25">
      <c r="A22" s="32">
        <v>11</v>
      </c>
      <c r="B22" s="32">
        <v>110</v>
      </c>
      <c r="C22" s="32">
        <v>7</v>
      </c>
      <c r="D22" s="34" t="s">
        <v>49</v>
      </c>
      <c r="E22" s="38" t="s">
        <v>50</v>
      </c>
      <c r="F22" s="32">
        <v>3</v>
      </c>
      <c r="G22" s="32">
        <v>3</v>
      </c>
      <c r="H22" s="32">
        <v>0</v>
      </c>
      <c r="I22" s="32">
        <v>3</v>
      </c>
      <c r="J22" s="32">
        <v>1</v>
      </c>
      <c r="K22" s="32">
        <v>0</v>
      </c>
      <c r="L22" s="32">
        <v>0</v>
      </c>
      <c r="M22" s="32">
        <v>10</v>
      </c>
      <c r="N22" s="32"/>
    </row>
    <row r="23" spans="1:14" ht="17.100000000000001" customHeight="1" x14ac:dyDescent="0.25">
      <c r="A23" s="32">
        <v>12</v>
      </c>
      <c r="B23" s="32">
        <v>111</v>
      </c>
      <c r="C23" s="32">
        <v>7</v>
      </c>
      <c r="D23" s="34" t="s">
        <v>51</v>
      </c>
      <c r="E23" s="38" t="s">
        <v>52</v>
      </c>
      <c r="F23" s="32">
        <v>0</v>
      </c>
      <c r="G23" s="32">
        <v>0</v>
      </c>
      <c r="H23" s="32">
        <v>2</v>
      </c>
      <c r="I23" s="32">
        <v>3</v>
      </c>
      <c r="J23" s="32">
        <v>1</v>
      </c>
      <c r="K23" s="32">
        <v>0</v>
      </c>
      <c r="L23" s="32">
        <v>0</v>
      </c>
      <c r="M23" s="32">
        <v>6</v>
      </c>
      <c r="N23" s="32"/>
    </row>
    <row r="24" spans="1:14" ht="17.100000000000001" customHeight="1" x14ac:dyDescent="0.25">
      <c r="A24" s="32">
        <v>13</v>
      </c>
      <c r="B24" s="32">
        <v>112</v>
      </c>
      <c r="C24" s="32">
        <v>7</v>
      </c>
      <c r="D24" s="34" t="s">
        <v>53</v>
      </c>
      <c r="E24" s="38" t="s">
        <v>54</v>
      </c>
      <c r="F24" s="32">
        <v>0</v>
      </c>
      <c r="G24" s="32">
        <v>0</v>
      </c>
      <c r="H24" s="32">
        <v>2</v>
      </c>
      <c r="I24" s="32">
        <v>0</v>
      </c>
      <c r="J24" s="32">
        <v>3</v>
      </c>
      <c r="K24" s="32">
        <v>0</v>
      </c>
      <c r="L24" s="32">
        <v>0</v>
      </c>
      <c r="M24" s="32">
        <v>5</v>
      </c>
      <c r="N24" s="32"/>
    </row>
    <row r="25" spans="1:14" ht="17.100000000000001" customHeight="1" x14ac:dyDescent="0.25">
      <c r="A25" s="32">
        <v>14</v>
      </c>
      <c r="B25" s="32">
        <v>113</v>
      </c>
      <c r="C25" s="32">
        <v>7</v>
      </c>
      <c r="D25" s="34" t="s">
        <v>55</v>
      </c>
      <c r="E25" s="38" t="s">
        <v>56</v>
      </c>
      <c r="F25" s="32">
        <v>3</v>
      </c>
      <c r="G25" s="32">
        <v>0</v>
      </c>
      <c r="H25" s="32">
        <v>2</v>
      </c>
      <c r="I25" s="32">
        <v>3</v>
      </c>
      <c r="J25" s="32">
        <v>1</v>
      </c>
      <c r="K25" s="32">
        <v>0</v>
      </c>
      <c r="L25" s="32">
        <v>0</v>
      </c>
      <c r="M25" s="32">
        <v>9</v>
      </c>
      <c r="N25" s="32"/>
    </row>
    <row r="26" spans="1:14" ht="17.100000000000001" customHeight="1" x14ac:dyDescent="0.25">
      <c r="A26" s="32">
        <v>15</v>
      </c>
      <c r="B26" s="32">
        <v>114</v>
      </c>
      <c r="C26" s="32">
        <v>7</v>
      </c>
      <c r="D26" s="34" t="s">
        <v>57</v>
      </c>
      <c r="E26" s="38" t="s">
        <v>58</v>
      </c>
      <c r="F26" s="32">
        <v>0</v>
      </c>
      <c r="G26" s="32">
        <v>0</v>
      </c>
      <c r="H26" s="32">
        <v>2</v>
      </c>
      <c r="I26" s="32">
        <v>0</v>
      </c>
      <c r="J26" s="32">
        <v>0</v>
      </c>
      <c r="K26" s="32">
        <v>0</v>
      </c>
      <c r="L26" s="32">
        <v>0</v>
      </c>
      <c r="M26" s="32">
        <v>2</v>
      </c>
      <c r="N26" s="32"/>
    </row>
    <row r="27" spans="1:14" ht="17.100000000000001" customHeight="1" x14ac:dyDescent="0.25">
      <c r="A27" s="32">
        <v>16</v>
      </c>
      <c r="B27" s="32">
        <v>115</v>
      </c>
      <c r="C27" s="32">
        <v>7</v>
      </c>
      <c r="D27" s="34" t="s">
        <v>59</v>
      </c>
      <c r="E27" s="38" t="s">
        <v>60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/>
    </row>
    <row r="28" spans="1:14" ht="17.100000000000001" customHeight="1" x14ac:dyDescent="0.25">
      <c r="A28" s="32">
        <v>17</v>
      </c>
      <c r="B28" s="32">
        <v>116</v>
      </c>
      <c r="C28" s="32">
        <v>7</v>
      </c>
      <c r="D28" s="34" t="s">
        <v>61</v>
      </c>
      <c r="E28" s="38" t="s">
        <v>62</v>
      </c>
      <c r="F28" s="32">
        <v>0</v>
      </c>
      <c r="G28" s="32">
        <v>0</v>
      </c>
      <c r="H28" s="32">
        <v>2</v>
      </c>
      <c r="I28" s="32">
        <v>0</v>
      </c>
      <c r="J28" s="32">
        <v>3</v>
      </c>
      <c r="K28" s="32">
        <v>0</v>
      </c>
      <c r="L28" s="32">
        <v>0</v>
      </c>
      <c r="M28" s="32">
        <v>5</v>
      </c>
      <c r="N28" s="32"/>
    </row>
    <row r="29" spans="1:14" ht="17.100000000000001" customHeight="1" x14ac:dyDescent="0.25">
      <c r="A29" s="32">
        <v>18</v>
      </c>
      <c r="B29" s="32">
        <v>117</v>
      </c>
      <c r="C29" s="32">
        <v>7</v>
      </c>
      <c r="D29" s="34" t="s">
        <v>63</v>
      </c>
      <c r="E29" s="35" t="s">
        <v>64</v>
      </c>
      <c r="F29" s="32">
        <v>0</v>
      </c>
      <c r="G29" s="32">
        <v>3</v>
      </c>
      <c r="H29" s="32">
        <v>2</v>
      </c>
      <c r="I29" s="32">
        <v>0</v>
      </c>
      <c r="J29" s="32">
        <v>1</v>
      </c>
      <c r="K29" s="32">
        <v>0</v>
      </c>
      <c r="L29" s="32">
        <v>0</v>
      </c>
      <c r="M29" s="32">
        <v>6</v>
      </c>
      <c r="N29" s="32"/>
    </row>
    <row r="30" spans="1:14" ht="17.100000000000001" customHeight="1" x14ac:dyDescent="0.25">
      <c r="A30" s="32">
        <v>19</v>
      </c>
      <c r="B30" s="32">
        <v>118</v>
      </c>
      <c r="C30" s="32">
        <v>7</v>
      </c>
      <c r="D30" s="34" t="s">
        <v>65</v>
      </c>
      <c r="E30" s="38" t="s">
        <v>66</v>
      </c>
      <c r="F30" s="32">
        <v>0</v>
      </c>
      <c r="G30" s="32">
        <v>0</v>
      </c>
      <c r="H30" s="32">
        <v>2</v>
      </c>
      <c r="I30" s="32">
        <v>0</v>
      </c>
      <c r="J30" s="32">
        <v>0</v>
      </c>
      <c r="K30" s="32">
        <v>0</v>
      </c>
      <c r="L30" s="32">
        <v>0</v>
      </c>
      <c r="M30" s="32">
        <v>2</v>
      </c>
      <c r="N30" s="32"/>
    </row>
    <row r="31" spans="1:14" ht="17.100000000000001" customHeight="1" x14ac:dyDescent="0.25">
      <c r="A31" s="32">
        <v>20</v>
      </c>
      <c r="B31" s="32">
        <v>119</v>
      </c>
      <c r="C31" s="32">
        <v>7</v>
      </c>
      <c r="D31" s="44" t="s">
        <v>67</v>
      </c>
      <c r="E31" s="38" t="s">
        <v>68</v>
      </c>
      <c r="F31" s="32">
        <v>3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3</v>
      </c>
      <c r="N31" s="32"/>
    </row>
    <row r="32" spans="1:14" ht="17.100000000000001" customHeight="1" x14ac:dyDescent="0.25">
      <c r="A32" s="32">
        <v>21</v>
      </c>
      <c r="B32" s="32">
        <v>120</v>
      </c>
      <c r="C32" s="32">
        <v>7</v>
      </c>
      <c r="D32" s="44" t="s">
        <v>69</v>
      </c>
      <c r="E32" s="38" t="s">
        <v>70</v>
      </c>
      <c r="F32" s="32">
        <v>0</v>
      </c>
      <c r="G32" s="32">
        <v>0</v>
      </c>
      <c r="H32" s="32">
        <v>0</v>
      </c>
      <c r="I32" s="32">
        <v>0</v>
      </c>
      <c r="J32" s="32">
        <v>1</v>
      </c>
      <c r="K32" s="32">
        <v>0</v>
      </c>
      <c r="L32" s="32">
        <v>0</v>
      </c>
      <c r="M32" s="32">
        <v>1</v>
      </c>
      <c r="N32" s="32"/>
    </row>
    <row r="33" spans="1:14" ht="17.100000000000001" customHeight="1" x14ac:dyDescent="0.25">
      <c r="A33" s="32">
        <v>22</v>
      </c>
      <c r="B33" s="32">
        <v>121</v>
      </c>
      <c r="C33" s="32">
        <v>7</v>
      </c>
      <c r="D33" s="34" t="s">
        <v>71</v>
      </c>
      <c r="E33" s="38" t="s">
        <v>72</v>
      </c>
      <c r="F33" s="32">
        <v>0</v>
      </c>
      <c r="G33" s="32">
        <v>0</v>
      </c>
      <c r="H33" s="32">
        <v>2</v>
      </c>
      <c r="I33" s="32">
        <v>0</v>
      </c>
      <c r="J33" s="32">
        <v>4</v>
      </c>
      <c r="K33" s="32">
        <v>0</v>
      </c>
      <c r="L33" s="32">
        <v>0</v>
      </c>
      <c r="M33" s="32">
        <v>6</v>
      </c>
      <c r="N33" s="32"/>
    </row>
    <row r="34" spans="1:14" ht="17.100000000000001" customHeight="1" x14ac:dyDescent="0.25">
      <c r="A34" s="32">
        <v>23</v>
      </c>
      <c r="B34" s="32">
        <v>122</v>
      </c>
      <c r="C34" s="32">
        <v>7</v>
      </c>
      <c r="D34" s="34" t="s">
        <v>73</v>
      </c>
      <c r="E34" s="38" t="s">
        <v>74</v>
      </c>
      <c r="F34" s="32">
        <v>0</v>
      </c>
      <c r="G34" s="32">
        <v>0</v>
      </c>
      <c r="H34" s="32">
        <v>2</v>
      </c>
      <c r="I34" s="32">
        <v>3</v>
      </c>
      <c r="J34" s="32">
        <v>0</v>
      </c>
      <c r="K34" s="32">
        <v>0</v>
      </c>
      <c r="L34" s="32">
        <v>0</v>
      </c>
      <c r="M34" s="32">
        <v>5</v>
      </c>
      <c r="N34" s="32"/>
    </row>
    <row r="35" spans="1:14" ht="24" customHeight="1" x14ac:dyDescent="0.25">
      <c r="A35" s="32">
        <v>24</v>
      </c>
      <c r="B35" s="32">
        <v>123</v>
      </c>
      <c r="C35" s="32">
        <v>7</v>
      </c>
      <c r="D35" s="34" t="s">
        <v>75</v>
      </c>
      <c r="E35" s="35" t="s">
        <v>76</v>
      </c>
      <c r="F35" s="32">
        <v>0</v>
      </c>
      <c r="G35" s="32">
        <v>0</v>
      </c>
      <c r="H35" s="32">
        <v>2</v>
      </c>
      <c r="I35" s="32">
        <v>0</v>
      </c>
      <c r="J35" s="32">
        <v>0</v>
      </c>
      <c r="K35" s="32">
        <v>0</v>
      </c>
      <c r="L35" s="32">
        <v>0</v>
      </c>
      <c r="M35" s="32">
        <v>2</v>
      </c>
      <c r="N35" s="32"/>
    </row>
    <row r="36" spans="1:14" ht="17.100000000000001" customHeight="1" x14ac:dyDescent="0.25">
      <c r="A36" s="32">
        <v>25</v>
      </c>
      <c r="B36" s="32">
        <v>124</v>
      </c>
      <c r="C36" s="32">
        <v>7</v>
      </c>
      <c r="D36" s="34" t="s">
        <v>77</v>
      </c>
      <c r="E36" s="35" t="s">
        <v>78</v>
      </c>
      <c r="F36" s="32">
        <v>0</v>
      </c>
      <c r="G36" s="32">
        <v>0</v>
      </c>
      <c r="H36" s="32">
        <v>2</v>
      </c>
      <c r="I36" s="32">
        <v>0</v>
      </c>
      <c r="J36" s="32">
        <v>2</v>
      </c>
      <c r="K36" s="32">
        <v>0</v>
      </c>
      <c r="L36" s="32">
        <v>0</v>
      </c>
      <c r="M36" s="32">
        <v>4</v>
      </c>
      <c r="N36" s="32"/>
    </row>
    <row r="37" spans="1:14" ht="17.100000000000001" customHeight="1" x14ac:dyDescent="0.25">
      <c r="A37" s="32">
        <v>26</v>
      </c>
      <c r="B37" s="32">
        <v>125</v>
      </c>
      <c r="C37" s="32">
        <v>7</v>
      </c>
      <c r="D37" s="34" t="s">
        <v>79</v>
      </c>
      <c r="E37" s="35" t="s">
        <v>80</v>
      </c>
      <c r="F37" s="32">
        <v>0</v>
      </c>
      <c r="G37" s="32">
        <v>0</v>
      </c>
      <c r="H37" s="32">
        <v>2</v>
      </c>
      <c r="I37" s="32">
        <v>0</v>
      </c>
      <c r="J37" s="32">
        <v>0</v>
      </c>
      <c r="K37" s="32">
        <v>0</v>
      </c>
      <c r="L37" s="32">
        <v>0</v>
      </c>
      <c r="M37" s="32">
        <v>2</v>
      </c>
      <c r="N37" s="32"/>
    </row>
    <row r="38" spans="1:14" ht="42" customHeight="1" x14ac:dyDescent="0.25">
      <c r="A38" s="10" t="s">
        <v>16</v>
      </c>
      <c r="E38" s="46"/>
    </row>
    <row r="39" spans="1:14" x14ac:dyDescent="0.25">
      <c r="A39" s="10" t="s">
        <v>17</v>
      </c>
      <c r="D39" s="47"/>
      <c r="E39" s="46"/>
    </row>
    <row r="40" spans="1:14" x14ac:dyDescent="0.25">
      <c r="A40" s="10" t="s">
        <v>18</v>
      </c>
      <c r="E40" s="46"/>
    </row>
    <row r="41" spans="1:14" x14ac:dyDescent="0.25">
      <c r="A41" s="10" t="s">
        <v>17</v>
      </c>
      <c r="E41" s="46"/>
    </row>
    <row r="42" spans="1:14" x14ac:dyDescent="0.25">
      <c r="A42" s="10" t="s">
        <v>19</v>
      </c>
      <c r="E42" s="46"/>
    </row>
    <row r="43" spans="1:14" x14ac:dyDescent="0.25">
      <c r="A43" s="10" t="s">
        <v>17</v>
      </c>
      <c r="E43" s="46"/>
    </row>
    <row r="44" spans="1:14" x14ac:dyDescent="0.25">
      <c r="A44" s="10" t="s">
        <v>19</v>
      </c>
      <c r="E44" s="46"/>
    </row>
    <row r="45" spans="1:14" x14ac:dyDescent="0.25">
      <c r="A45" s="10" t="s">
        <v>20</v>
      </c>
      <c r="E45" s="46"/>
    </row>
    <row r="46" spans="1:14" x14ac:dyDescent="0.25">
      <c r="A46" s="10" t="s">
        <v>19</v>
      </c>
      <c r="E46" s="46"/>
    </row>
    <row r="47" spans="1:14" x14ac:dyDescent="0.25">
      <c r="A47" s="10" t="s">
        <v>20</v>
      </c>
      <c r="E47" s="46"/>
    </row>
  </sheetData>
  <mergeCells count="11">
    <mergeCell ref="M9:M11"/>
    <mergeCell ref="N9:N11"/>
    <mergeCell ref="A1:L1"/>
    <mergeCell ref="A2:L2"/>
    <mergeCell ref="A8:C8"/>
    <mergeCell ref="A9:A11"/>
    <mergeCell ref="B9:B11"/>
    <mergeCell ref="C9:C11"/>
    <mergeCell ref="D9:D11"/>
    <mergeCell ref="E9:E11"/>
    <mergeCell ref="F9:L10"/>
  </mergeCells>
  <pageMargins left="0.7" right="0.7" top="0.75" bottom="0.75" header="0.3" footer="0.3"/>
  <pageSetup paperSize="9" scale="64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58"/>
  <sheetViews>
    <sheetView zoomScale="74" zoomScaleNormal="74" workbookViewId="0">
      <selection activeCell="T63" sqref="T63"/>
    </sheetView>
  </sheetViews>
  <sheetFormatPr defaultRowHeight="15" x14ac:dyDescent="0.25"/>
  <cols>
    <col min="4" max="4" width="28.5703125" style="5" customWidth="1"/>
    <col min="5" max="5" width="20.140625" style="5" customWidth="1"/>
    <col min="19" max="19" width="20.5703125" customWidth="1"/>
  </cols>
  <sheetData>
    <row r="1" spans="1:19" ht="22.5" x14ac:dyDescent="0.3">
      <c r="A1" s="85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9" x14ac:dyDescent="0.25">
      <c r="A2" s="87" t="s">
        <v>22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</row>
    <row r="3" spans="1:19" ht="15.75" x14ac:dyDescent="0.25">
      <c r="A3" s="1"/>
      <c r="B3" s="1"/>
      <c r="C3" s="1"/>
      <c r="D3" s="41"/>
      <c r="E3" s="4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9" ht="18.75" x14ac:dyDescent="0.3">
      <c r="A4" s="4" t="s">
        <v>1</v>
      </c>
      <c r="B4" s="5"/>
      <c r="C4" s="5"/>
      <c r="D4" s="25" t="s">
        <v>2</v>
      </c>
      <c r="E4" s="4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ht="18.75" x14ac:dyDescent="0.3">
      <c r="A5" s="4" t="s">
        <v>3</v>
      </c>
      <c r="B5" s="5"/>
      <c r="C5" s="5"/>
      <c r="D5" s="25" t="s">
        <v>28</v>
      </c>
      <c r="E5" s="4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9" ht="18.75" x14ac:dyDescent="0.3">
      <c r="A6" s="4" t="s">
        <v>4</v>
      </c>
      <c r="B6" s="5"/>
      <c r="C6" s="5" t="s">
        <v>5</v>
      </c>
      <c r="D6" s="26">
        <v>45274</v>
      </c>
      <c r="E6" s="4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18.75" x14ac:dyDescent="0.3">
      <c r="A7" s="4" t="s">
        <v>6</v>
      </c>
      <c r="B7" s="5"/>
      <c r="C7" s="8"/>
      <c r="D7" s="25">
        <v>8</v>
      </c>
      <c r="E7" s="4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9" ht="15.75" x14ac:dyDescent="0.25">
      <c r="A8" s="88" t="s">
        <v>7</v>
      </c>
      <c r="B8" s="88"/>
      <c r="C8" s="88"/>
      <c r="D8" s="9">
        <v>60</v>
      </c>
      <c r="E8" s="4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9" x14ac:dyDescent="0.25">
      <c r="A9" s="90" t="s">
        <v>8</v>
      </c>
      <c r="B9" s="90" t="s">
        <v>9</v>
      </c>
      <c r="C9" s="90" t="s">
        <v>10</v>
      </c>
      <c r="D9" s="92" t="s">
        <v>11</v>
      </c>
      <c r="E9" s="92" t="s">
        <v>12</v>
      </c>
      <c r="F9" s="90" t="s">
        <v>13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 t="s">
        <v>14</v>
      </c>
      <c r="S9" s="91" t="s">
        <v>15</v>
      </c>
    </row>
    <row r="10" spans="1:19" x14ac:dyDescent="0.25">
      <c r="A10" s="90"/>
      <c r="B10" s="90"/>
      <c r="C10" s="90"/>
      <c r="D10" s="92"/>
      <c r="E10" s="92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/>
    </row>
    <row r="11" spans="1:19" ht="15.75" x14ac:dyDescent="0.25">
      <c r="A11" s="90"/>
      <c r="B11" s="90"/>
      <c r="C11" s="90"/>
      <c r="D11" s="92"/>
      <c r="E11" s="92"/>
      <c r="F11" s="27">
        <v>1</v>
      </c>
      <c r="G11" s="27">
        <v>2</v>
      </c>
      <c r="H11" s="27">
        <v>3</v>
      </c>
      <c r="I11" s="27">
        <v>4</v>
      </c>
      <c r="J11" s="27">
        <v>5</v>
      </c>
      <c r="K11" s="27">
        <v>6</v>
      </c>
      <c r="L11" s="27">
        <v>7</v>
      </c>
      <c r="M11" s="27">
        <v>8</v>
      </c>
      <c r="N11" s="27">
        <v>9</v>
      </c>
      <c r="O11" s="27">
        <v>10</v>
      </c>
      <c r="P11" s="27">
        <v>11</v>
      </c>
      <c r="Q11" s="27">
        <v>12</v>
      </c>
      <c r="R11" s="90"/>
      <c r="S11" s="91"/>
    </row>
    <row r="12" spans="1:19" ht="23.25" x14ac:dyDescent="0.25">
      <c r="A12" s="27">
        <v>1</v>
      </c>
      <c r="B12" s="27">
        <v>200</v>
      </c>
      <c r="C12" s="27">
        <v>8</v>
      </c>
      <c r="D12" s="39" t="s">
        <v>81</v>
      </c>
      <c r="E12" s="35" t="s">
        <v>30</v>
      </c>
      <c r="F12" s="30">
        <v>3</v>
      </c>
      <c r="G12" s="30">
        <v>0</v>
      </c>
      <c r="H12" s="30">
        <v>3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1</v>
      </c>
      <c r="O12" s="30">
        <v>4</v>
      </c>
      <c r="P12" s="30"/>
      <c r="Q12" s="30"/>
      <c r="R12" s="30">
        <v>11</v>
      </c>
      <c r="S12" s="24"/>
    </row>
    <row r="13" spans="1:19" ht="25.5" x14ac:dyDescent="0.25">
      <c r="A13" s="27">
        <v>2</v>
      </c>
      <c r="B13" s="27">
        <v>201</v>
      </c>
      <c r="C13" s="27">
        <v>8</v>
      </c>
      <c r="D13" s="34" t="s">
        <v>82</v>
      </c>
      <c r="E13" s="35" t="s">
        <v>34</v>
      </c>
      <c r="F13" s="30">
        <v>0</v>
      </c>
      <c r="G13" s="30">
        <v>2</v>
      </c>
      <c r="H13" s="30">
        <v>3</v>
      </c>
      <c r="I13" s="30">
        <v>0</v>
      </c>
      <c r="J13" s="30">
        <v>0</v>
      </c>
      <c r="K13" s="30">
        <v>1</v>
      </c>
      <c r="L13" s="30">
        <v>0</v>
      </c>
      <c r="M13" s="30">
        <v>0</v>
      </c>
      <c r="N13" s="30">
        <v>1</v>
      </c>
      <c r="O13" s="30">
        <v>0</v>
      </c>
      <c r="P13" s="30"/>
      <c r="Q13" s="30"/>
      <c r="R13" s="30">
        <v>7</v>
      </c>
      <c r="S13" s="24"/>
    </row>
    <row r="14" spans="1:19" ht="18.75" x14ac:dyDescent="0.25">
      <c r="A14" s="27">
        <v>3</v>
      </c>
      <c r="B14" s="27">
        <v>202</v>
      </c>
      <c r="C14" s="58">
        <v>8</v>
      </c>
      <c r="D14" s="37" t="s">
        <v>83</v>
      </c>
      <c r="E14" s="36" t="s">
        <v>34</v>
      </c>
      <c r="F14" s="71">
        <v>3</v>
      </c>
      <c r="G14" s="71">
        <v>2</v>
      </c>
      <c r="H14" s="71">
        <v>3</v>
      </c>
      <c r="I14" s="71">
        <v>2</v>
      </c>
      <c r="J14" s="71">
        <v>0</v>
      </c>
      <c r="K14" s="71">
        <v>2</v>
      </c>
      <c r="L14" s="71">
        <v>0</v>
      </c>
      <c r="M14" s="71">
        <v>0</v>
      </c>
      <c r="N14" s="71">
        <v>5</v>
      </c>
      <c r="O14" s="71">
        <v>8</v>
      </c>
      <c r="P14" s="71"/>
      <c r="Q14" s="71"/>
      <c r="R14" s="71">
        <v>25</v>
      </c>
      <c r="S14" s="73"/>
    </row>
    <row r="15" spans="1:19" ht="18.75" x14ac:dyDescent="0.25">
      <c r="A15" s="27">
        <v>4</v>
      </c>
      <c r="B15" s="27">
        <v>203</v>
      </c>
      <c r="C15" s="58">
        <v>8</v>
      </c>
      <c r="D15" s="37" t="s">
        <v>84</v>
      </c>
      <c r="E15" s="36" t="s">
        <v>36</v>
      </c>
      <c r="F15" s="71">
        <v>0</v>
      </c>
      <c r="G15" s="71">
        <v>2</v>
      </c>
      <c r="H15" s="71">
        <v>3</v>
      </c>
      <c r="I15" s="71">
        <v>2</v>
      </c>
      <c r="J15" s="71">
        <v>0</v>
      </c>
      <c r="K15" s="71">
        <v>2</v>
      </c>
      <c r="L15" s="71">
        <v>0</v>
      </c>
      <c r="M15" s="71">
        <v>2</v>
      </c>
      <c r="N15" s="71">
        <v>1</v>
      </c>
      <c r="O15" s="71">
        <v>24</v>
      </c>
      <c r="P15" s="71"/>
      <c r="Q15" s="71"/>
      <c r="R15" s="71">
        <v>36</v>
      </c>
      <c r="S15" s="73" t="s">
        <v>242</v>
      </c>
    </row>
    <row r="16" spans="1:19" ht="18.75" x14ac:dyDescent="0.25">
      <c r="A16" s="27">
        <v>5</v>
      </c>
      <c r="B16" s="27">
        <v>204</v>
      </c>
      <c r="C16" s="58">
        <v>8</v>
      </c>
      <c r="D16" s="37" t="s">
        <v>85</v>
      </c>
      <c r="E16" s="36" t="s">
        <v>86</v>
      </c>
      <c r="F16" s="71">
        <v>0</v>
      </c>
      <c r="G16" s="71">
        <v>0</v>
      </c>
      <c r="H16" s="71">
        <v>0</v>
      </c>
      <c r="I16" s="71">
        <v>2</v>
      </c>
      <c r="J16" s="71">
        <v>0</v>
      </c>
      <c r="K16" s="71">
        <v>1</v>
      </c>
      <c r="L16" s="71">
        <v>0</v>
      </c>
      <c r="M16" s="71">
        <v>0</v>
      </c>
      <c r="N16" s="71">
        <v>2</v>
      </c>
      <c r="O16" s="71">
        <v>22</v>
      </c>
      <c r="P16" s="71"/>
      <c r="Q16" s="71"/>
      <c r="R16" s="71">
        <v>27</v>
      </c>
      <c r="S16" s="73" t="s">
        <v>243</v>
      </c>
    </row>
    <row r="17" spans="1:19" ht="25.5" x14ac:dyDescent="0.25">
      <c r="A17" s="27">
        <v>6</v>
      </c>
      <c r="B17" s="27">
        <v>205</v>
      </c>
      <c r="C17" s="27">
        <v>8</v>
      </c>
      <c r="D17" s="34" t="s">
        <v>87</v>
      </c>
      <c r="E17" s="35" t="s">
        <v>38</v>
      </c>
      <c r="F17" s="30">
        <v>0</v>
      </c>
      <c r="G17" s="30">
        <v>2</v>
      </c>
      <c r="H17" s="30">
        <v>0</v>
      </c>
      <c r="I17" s="30">
        <v>0</v>
      </c>
      <c r="J17" s="30">
        <v>3</v>
      </c>
      <c r="K17" s="30">
        <v>1</v>
      </c>
      <c r="L17" s="30">
        <v>0</v>
      </c>
      <c r="M17" s="30">
        <v>0</v>
      </c>
      <c r="N17" s="30">
        <v>2</v>
      </c>
      <c r="O17" s="30">
        <v>5</v>
      </c>
      <c r="P17" s="30"/>
      <c r="Q17" s="30"/>
      <c r="R17" s="30">
        <v>13</v>
      </c>
      <c r="S17" s="24"/>
    </row>
    <row r="18" spans="1:19" ht="23.25" x14ac:dyDescent="0.25">
      <c r="A18" s="27">
        <v>7</v>
      </c>
      <c r="B18" s="27">
        <v>206</v>
      </c>
      <c r="C18" s="27">
        <v>8</v>
      </c>
      <c r="D18" s="34" t="s">
        <v>88</v>
      </c>
      <c r="E18" s="35" t="s">
        <v>89</v>
      </c>
      <c r="F18" s="30">
        <v>0</v>
      </c>
      <c r="G18" s="30">
        <v>2</v>
      </c>
      <c r="H18" s="30">
        <v>0</v>
      </c>
      <c r="I18" s="30">
        <v>0</v>
      </c>
      <c r="J18" s="30">
        <v>3</v>
      </c>
      <c r="K18" s="30">
        <v>2</v>
      </c>
      <c r="L18" s="30">
        <v>0</v>
      </c>
      <c r="M18" s="30">
        <v>0</v>
      </c>
      <c r="N18" s="30">
        <v>0</v>
      </c>
      <c r="O18" s="30">
        <v>0</v>
      </c>
      <c r="P18" s="30"/>
      <c r="Q18" s="30"/>
      <c r="R18" s="30">
        <v>7</v>
      </c>
      <c r="S18" s="24"/>
    </row>
    <row r="19" spans="1:19" ht="25.5" x14ac:dyDescent="0.25">
      <c r="A19" s="27">
        <v>8</v>
      </c>
      <c r="B19" s="27">
        <v>207</v>
      </c>
      <c r="C19" s="27">
        <v>8</v>
      </c>
      <c r="D19" s="34" t="s">
        <v>90</v>
      </c>
      <c r="E19" s="35" t="s">
        <v>91</v>
      </c>
      <c r="F19" s="30">
        <v>0</v>
      </c>
      <c r="G19" s="30">
        <v>0</v>
      </c>
      <c r="H19" s="30">
        <v>3</v>
      </c>
      <c r="I19" s="30">
        <v>2</v>
      </c>
      <c r="J19" s="30">
        <v>0</v>
      </c>
      <c r="K19" s="30">
        <v>1</v>
      </c>
      <c r="L19" s="30">
        <v>0</v>
      </c>
      <c r="M19" s="30">
        <v>0</v>
      </c>
      <c r="N19" s="30">
        <v>1</v>
      </c>
      <c r="O19" s="30">
        <v>2</v>
      </c>
      <c r="P19" s="30"/>
      <c r="Q19" s="30"/>
      <c r="R19" s="30">
        <v>9</v>
      </c>
      <c r="S19" s="24"/>
    </row>
    <row r="20" spans="1:19" ht="23.25" x14ac:dyDescent="0.25">
      <c r="A20" s="27">
        <v>9</v>
      </c>
      <c r="B20" s="27">
        <v>208</v>
      </c>
      <c r="C20" s="27">
        <v>8</v>
      </c>
      <c r="D20" s="34" t="s">
        <v>92</v>
      </c>
      <c r="E20" s="35" t="s">
        <v>40</v>
      </c>
      <c r="F20" s="30">
        <v>0</v>
      </c>
      <c r="G20" s="30">
        <v>0</v>
      </c>
      <c r="H20" s="30">
        <v>3</v>
      </c>
      <c r="I20" s="30">
        <v>2</v>
      </c>
      <c r="J20" s="30">
        <v>0</v>
      </c>
      <c r="K20" s="30">
        <v>1</v>
      </c>
      <c r="L20" s="30">
        <v>0</v>
      </c>
      <c r="M20" s="30">
        <v>0</v>
      </c>
      <c r="N20" s="30">
        <v>1</v>
      </c>
      <c r="O20" s="30">
        <v>0</v>
      </c>
      <c r="P20" s="30"/>
      <c r="Q20" s="30"/>
      <c r="R20" s="30">
        <v>7</v>
      </c>
      <c r="S20" s="24"/>
    </row>
    <row r="21" spans="1:19" ht="25.5" x14ac:dyDescent="0.25">
      <c r="A21" s="27">
        <v>10</v>
      </c>
      <c r="B21" s="27">
        <v>209</v>
      </c>
      <c r="C21" s="27">
        <v>8</v>
      </c>
      <c r="D21" s="34" t="s">
        <v>93</v>
      </c>
      <c r="E21" s="35" t="s">
        <v>94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1</v>
      </c>
      <c r="L21" s="30">
        <v>0</v>
      </c>
      <c r="M21" s="30">
        <v>0</v>
      </c>
      <c r="N21" s="30">
        <v>3</v>
      </c>
      <c r="O21" s="30">
        <v>9</v>
      </c>
      <c r="P21" s="30"/>
      <c r="Q21" s="30"/>
      <c r="R21" s="30">
        <v>13</v>
      </c>
      <c r="S21" s="24"/>
    </row>
    <row r="22" spans="1:19" ht="25.5" x14ac:dyDescent="0.25">
      <c r="A22" s="27">
        <v>11</v>
      </c>
      <c r="B22" s="27">
        <v>210</v>
      </c>
      <c r="C22" s="27">
        <v>8</v>
      </c>
      <c r="D22" s="34" t="s">
        <v>95</v>
      </c>
      <c r="E22" s="35" t="s">
        <v>96</v>
      </c>
      <c r="F22" s="30">
        <v>3</v>
      </c>
      <c r="G22" s="30">
        <v>2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1</v>
      </c>
      <c r="O22" s="30">
        <v>6</v>
      </c>
      <c r="P22" s="30"/>
      <c r="Q22" s="30"/>
      <c r="R22" s="30">
        <v>12</v>
      </c>
      <c r="S22" s="24"/>
    </row>
    <row r="23" spans="1:19" ht="23.25" x14ac:dyDescent="0.25">
      <c r="A23" s="27">
        <v>12</v>
      </c>
      <c r="B23" s="27">
        <v>211</v>
      </c>
      <c r="C23" s="27">
        <v>8</v>
      </c>
      <c r="D23" s="39" t="s">
        <v>97</v>
      </c>
      <c r="E23" s="35" t="s">
        <v>42</v>
      </c>
      <c r="F23" s="30">
        <v>0</v>
      </c>
      <c r="G23" s="30">
        <v>2</v>
      </c>
      <c r="H23" s="30">
        <v>0</v>
      </c>
      <c r="I23" s="30">
        <v>2</v>
      </c>
      <c r="J23" s="30">
        <v>0</v>
      </c>
      <c r="K23" s="30">
        <v>0</v>
      </c>
      <c r="L23" s="30">
        <v>0</v>
      </c>
      <c r="M23" s="30">
        <v>1</v>
      </c>
      <c r="N23" s="30">
        <v>0</v>
      </c>
      <c r="O23" s="30">
        <v>10</v>
      </c>
      <c r="P23" s="30"/>
      <c r="Q23" s="30"/>
      <c r="R23" s="30">
        <v>15</v>
      </c>
      <c r="S23" s="24"/>
    </row>
    <row r="24" spans="1:19" ht="18.75" x14ac:dyDescent="0.25">
      <c r="A24" s="27">
        <v>13</v>
      </c>
      <c r="B24" s="27">
        <v>212</v>
      </c>
      <c r="C24" s="58">
        <v>8</v>
      </c>
      <c r="D24" s="37" t="s">
        <v>98</v>
      </c>
      <c r="E24" s="36" t="s">
        <v>44</v>
      </c>
      <c r="F24" s="71">
        <v>0</v>
      </c>
      <c r="G24" s="71">
        <v>2</v>
      </c>
      <c r="H24" s="71">
        <v>3</v>
      </c>
      <c r="I24" s="71">
        <v>2</v>
      </c>
      <c r="J24" s="71">
        <v>0</v>
      </c>
      <c r="K24" s="71">
        <v>4</v>
      </c>
      <c r="L24" s="71">
        <v>0</v>
      </c>
      <c r="M24" s="71">
        <v>0</v>
      </c>
      <c r="N24" s="71">
        <v>7</v>
      </c>
      <c r="O24" s="71">
        <v>8</v>
      </c>
      <c r="P24" s="71"/>
      <c r="Q24" s="71"/>
      <c r="R24" s="71">
        <v>26</v>
      </c>
      <c r="S24" s="73" t="s">
        <v>244</v>
      </c>
    </row>
    <row r="25" spans="1:19" ht="23.25" x14ac:dyDescent="0.25">
      <c r="A25" s="27">
        <v>14</v>
      </c>
      <c r="B25" s="27">
        <v>213</v>
      </c>
      <c r="C25" s="27">
        <v>8</v>
      </c>
      <c r="D25" s="39" t="s">
        <v>99</v>
      </c>
      <c r="E25" s="35" t="s">
        <v>46</v>
      </c>
      <c r="F25" s="30">
        <v>0</v>
      </c>
      <c r="G25" s="30">
        <v>0</v>
      </c>
      <c r="H25" s="30">
        <v>2</v>
      </c>
      <c r="I25" s="30">
        <v>3</v>
      </c>
      <c r="J25" s="30">
        <v>2</v>
      </c>
      <c r="K25" s="30">
        <v>0</v>
      </c>
      <c r="L25" s="30">
        <v>0</v>
      </c>
      <c r="M25" s="30">
        <v>0</v>
      </c>
      <c r="N25" s="30">
        <v>2</v>
      </c>
      <c r="O25" s="30">
        <v>0</v>
      </c>
      <c r="P25" s="30"/>
      <c r="Q25" s="30"/>
      <c r="R25" s="30">
        <v>9</v>
      </c>
      <c r="S25" s="24"/>
    </row>
    <row r="26" spans="1:19" ht="23.25" x14ac:dyDescent="0.25">
      <c r="A26" s="27">
        <v>15</v>
      </c>
      <c r="B26" s="27">
        <v>214</v>
      </c>
      <c r="C26" s="27">
        <v>8</v>
      </c>
      <c r="D26" s="40" t="s">
        <v>100</v>
      </c>
      <c r="E26" s="35" t="s">
        <v>48</v>
      </c>
      <c r="F26" s="30">
        <v>0</v>
      </c>
      <c r="G26" s="30">
        <v>0</v>
      </c>
      <c r="H26" s="30">
        <v>3</v>
      </c>
      <c r="I26" s="30">
        <v>0</v>
      </c>
      <c r="J26" s="30">
        <v>0</v>
      </c>
      <c r="K26" s="30">
        <v>1</v>
      </c>
      <c r="L26" s="30">
        <v>2</v>
      </c>
      <c r="M26" s="30">
        <v>0</v>
      </c>
      <c r="N26" s="30">
        <v>1</v>
      </c>
      <c r="O26" s="30">
        <v>0</v>
      </c>
      <c r="P26" s="30"/>
      <c r="Q26" s="30"/>
      <c r="R26" s="30">
        <v>7</v>
      </c>
      <c r="S26" s="24"/>
    </row>
    <row r="27" spans="1:19" ht="23.25" x14ac:dyDescent="0.25">
      <c r="A27" s="27">
        <v>16</v>
      </c>
      <c r="B27" s="27">
        <v>215</v>
      </c>
      <c r="C27" s="27">
        <v>8</v>
      </c>
      <c r="D27" s="39" t="s">
        <v>101</v>
      </c>
      <c r="E27" s="35" t="s">
        <v>52</v>
      </c>
      <c r="F27" s="30">
        <v>0</v>
      </c>
      <c r="G27" s="30">
        <v>0</v>
      </c>
      <c r="H27" s="30">
        <v>0</v>
      </c>
      <c r="I27" s="30">
        <v>2</v>
      </c>
      <c r="J27" s="30">
        <v>0</v>
      </c>
      <c r="K27" s="30">
        <v>1</v>
      </c>
      <c r="L27" s="30">
        <v>0</v>
      </c>
      <c r="M27" s="30">
        <v>0</v>
      </c>
      <c r="N27" s="30">
        <v>10</v>
      </c>
      <c r="O27" s="30">
        <v>5</v>
      </c>
      <c r="P27" s="30"/>
      <c r="Q27" s="30"/>
      <c r="R27" s="30">
        <v>18</v>
      </c>
      <c r="S27" s="24"/>
    </row>
    <row r="28" spans="1:19" ht="23.25" x14ac:dyDescent="0.25">
      <c r="A28" s="27">
        <v>17</v>
      </c>
      <c r="B28" s="27">
        <v>216</v>
      </c>
      <c r="C28" s="27">
        <v>8</v>
      </c>
      <c r="D28" s="34" t="s">
        <v>102</v>
      </c>
      <c r="E28" s="35" t="s">
        <v>68</v>
      </c>
      <c r="F28" s="30">
        <v>0</v>
      </c>
      <c r="G28" s="30">
        <v>0</v>
      </c>
      <c r="H28" s="30">
        <v>3</v>
      </c>
      <c r="I28" s="30">
        <v>0</v>
      </c>
      <c r="J28" s="30">
        <v>0</v>
      </c>
      <c r="K28" s="30">
        <v>2</v>
      </c>
      <c r="L28" s="30">
        <v>0</v>
      </c>
      <c r="M28" s="30">
        <v>0</v>
      </c>
      <c r="N28" s="30">
        <v>1</v>
      </c>
      <c r="O28" s="30">
        <v>0</v>
      </c>
      <c r="P28" s="30"/>
      <c r="Q28" s="30"/>
      <c r="R28" s="30">
        <v>6</v>
      </c>
      <c r="S28" s="24"/>
    </row>
    <row r="29" spans="1:19" ht="23.25" x14ac:dyDescent="0.25">
      <c r="A29" s="27">
        <v>18</v>
      </c>
      <c r="B29" s="27">
        <v>217</v>
      </c>
      <c r="C29" s="27">
        <v>8</v>
      </c>
      <c r="D29" s="39" t="s">
        <v>103</v>
      </c>
      <c r="E29" s="35" t="s">
        <v>104</v>
      </c>
      <c r="F29" s="30">
        <v>0</v>
      </c>
      <c r="G29" s="30">
        <v>2</v>
      </c>
      <c r="H29" s="30">
        <v>0</v>
      </c>
      <c r="I29" s="30">
        <v>0</v>
      </c>
      <c r="J29" s="30">
        <v>0</v>
      </c>
      <c r="K29" s="30">
        <v>1</v>
      </c>
      <c r="L29" s="30">
        <v>0</v>
      </c>
      <c r="M29" s="30">
        <v>0</v>
      </c>
      <c r="N29" s="30">
        <v>4</v>
      </c>
      <c r="O29" s="30">
        <v>3</v>
      </c>
      <c r="P29" s="30"/>
      <c r="Q29" s="30"/>
      <c r="R29" s="30">
        <v>10</v>
      </c>
      <c r="S29" s="24"/>
    </row>
    <row r="30" spans="1:19" ht="23.25" x14ac:dyDescent="0.25">
      <c r="A30" s="27">
        <v>19</v>
      </c>
      <c r="B30" s="27">
        <v>218</v>
      </c>
      <c r="C30" s="27">
        <v>8</v>
      </c>
      <c r="D30" s="34" t="s">
        <v>105</v>
      </c>
      <c r="E30" s="35" t="s">
        <v>56</v>
      </c>
      <c r="F30" s="30">
        <v>0</v>
      </c>
      <c r="G30" s="30">
        <v>0</v>
      </c>
      <c r="H30" s="30">
        <v>0</v>
      </c>
      <c r="I30" s="30">
        <v>2</v>
      </c>
      <c r="J30" s="30">
        <v>3</v>
      </c>
      <c r="K30" s="30">
        <v>1</v>
      </c>
      <c r="L30" s="30">
        <v>2</v>
      </c>
      <c r="M30" s="30">
        <v>0</v>
      </c>
      <c r="N30" s="30">
        <v>6</v>
      </c>
      <c r="O30" s="30">
        <v>0</v>
      </c>
      <c r="P30" s="30"/>
      <c r="Q30" s="30"/>
      <c r="R30" s="30">
        <v>14</v>
      </c>
      <c r="S30" s="24"/>
    </row>
    <row r="31" spans="1:19" ht="23.25" x14ac:dyDescent="0.25">
      <c r="A31" s="27">
        <v>20</v>
      </c>
      <c r="B31" s="27">
        <v>219</v>
      </c>
      <c r="C31" s="27">
        <v>8</v>
      </c>
      <c r="D31" s="40" t="s">
        <v>106</v>
      </c>
      <c r="E31" s="35" t="s">
        <v>60</v>
      </c>
      <c r="F31" s="30">
        <v>0</v>
      </c>
      <c r="G31" s="30">
        <v>2</v>
      </c>
      <c r="H31" s="30">
        <v>3</v>
      </c>
      <c r="I31" s="30">
        <v>2</v>
      </c>
      <c r="J31" s="30">
        <v>3</v>
      </c>
      <c r="K31" s="30">
        <v>0</v>
      </c>
      <c r="L31" s="30">
        <v>0</v>
      </c>
      <c r="M31" s="30">
        <v>0</v>
      </c>
      <c r="N31" s="30">
        <v>1</v>
      </c>
      <c r="O31" s="30">
        <v>0</v>
      </c>
      <c r="P31" s="30"/>
      <c r="Q31" s="30"/>
      <c r="R31" s="30">
        <v>11</v>
      </c>
      <c r="S31" s="24"/>
    </row>
    <row r="32" spans="1:19" ht="23.25" x14ac:dyDescent="0.25">
      <c r="A32" s="27">
        <v>21</v>
      </c>
      <c r="B32" s="27">
        <v>220</v>
      </c>
      <c r="C32" s="27">
        <v>8</v>
      </c>
      <c r="D32" s="43" t="s">
        <v>130</v>
      </c>
      <c r="E32" s="35" t="s">
        <v>54</v>
      </c>
      <c r="F32" s="30">
        <v>0</v>
      </c>
      <c r="G32" s="30">
        <v>0</v>
      </c>
      <c r="H32" s="30">
        <v>3</v>
      </c>
      <c r="I32" s="30">
        <v>0</v>
      </c>
      <c r="J32" s="30">
        <v>0</v>
      </c>
      <c r="K32" s="30">
        <v>2</v>
      </c>
      <c r="L32" s="30">
        <v>0</v>
      </c>
      <c r="M32" s="30">
        <v>0</v>
      </c>
      <c r="N32" s="30">
        <v>1</v>
      </c>
      <c r="O32" s="30">
        <v>0</v>
      </c>
      <c r="P32" s="30"/>
      <c r="Q32" s="30"/>
      <c r="R32" s="30">
        <v>6</v>
      </c>
      <c r="S32" s="24"/>
    </row>
    <row r="33" spans="1:19" ht="23.25" x14ac:dyDescent="0.25">
      <c r="A33" s="27">
        <v>22</v>
      </c>
      <c r="B33" s="27">
        <v>221</v>
      </c>
      <c r="C33" s="27">
        <v>8</v>
      </c>
      <c r="D33" s="39" t="s">
        <v>107</v>
      </c>
      <c r="E33" s="38" t="s">
        <v>70</v>
      </c>
      <c r="F33" s="30">
        <v>0</v>
      </c>
      <c r="G33" s="30">
        <v>2</v>
      </c>
      <c r="H33" s="30">
        <v>0</v>
      </c>
      <c r="I33" s="30">
        <v>2</v>
      </c>
      <c r="J33" s="30">
        <v>0</v>
      </c>
      <c r="K33" s="30">
        <v>0</v>
      </c>
      <c r="L33" s="30">
        <v>0</v>
      </c>
      <c r="M33" s="30">
        <v>0</v>
      </c>
      <c r="N33" s="30">
        <v>6</v>
      </c>
      <c r="O33" s="30">
        <v>5</v>
      </c>
      <c r="P33" s="30"/>
      <c r="Q33" s="30"/>
      <c r="R33" s="30">
        <v>15</v>
      </c>
      <c r="S33" s="24"/>
    </row>
    <row r="34" spans="1:19" ht="23.25" x14ac:dyDescent="0.25">
      <c r="A34" s="27">
        <v>23</v>
      </c>
      <c r="B34" s="27">
        <v>222</v>
      </c>
      <c r="C34" s="27">
        <v>8</v>
      </c>
      <c r="D34" s="39" t="s">
        <v>108</v>
      </c>
      <c r="E34" s="38" t="s">
        <v>62</v>
      </c>
      <c r="F34" s="30">
        <v>0</v>
      </c>
      <c r="G34" s="30">
        <v>2</v>
      </c>
      <c r="H34" s="30">
        <v>0</v>
      </c>
      <c r="I34" s="30">
        <v>0</v>
      </c>
      <c r="J34" s="30">
        <v>0</v>
      </c>
      <c r="K34" s="30">
        <v>1</v>
      </c>
      <c r="L34" s="30">
        <v>0</v>
      </c>
      <c r="M34" s="30">
        <v>0</v>
      </c>
      <c r="N34" s="30">
        <v>4</v>
      </c>
      <c r="O34" s="30">
        <v>3</v>
      </c>
      <c r="P34" s="30"/>
      <c r="Q34" s="30"/>
      <c r="R34" s="30">
        <v>10</v>
      </c>
      <c r="S34" s="24"/>
    </row>
    <row r="35" spans="1:19" ht="23.25" x14ac:dyDescent="0.25">
      <c r="A35" s="27">
        <v>24</v>
      </c>
      <c r="B35" s="27">
        <v>223</v>
      </c>
      <c r="C35" s="27">
        <v>8</v>
      </c>
      <c r="D35" s="39" t="s">
        <v>109</v>
      </c>
      <c r="E35" s="38" t="s">
        <v>64</v>
      </c>
      <c r="F35" s="30">
        <v>0</v>
      </c>
      <c r="G35" s="30">
        <v>0</v>
      </c>
      <c r="H35" s="30">
        <v>3</v>
      </c>
      <c r="I35" s="30">
        <v>2</v>
      </c>
      <c r="J35" s="30">
        <v>0</v>
      </c>
      <c r="K35" s="30">
        <v>0</v>
      </c>
      <c r="L35" s="30">
        <v>0</v>
      </c>
      <c r="M35" s="30">
        <v>0</v>
      </c>
      <c r="N35" s="30">
        <v>3</v>
      </c>
      <c r="O35" s="30">
        <v>0</v>
      </c>
      <c r="P35" s="30"/>
      <c r="Q35" s="30"/>
      <c r="R35" s="30">
        <v>8</v>
      </c>
      <c r="S35" s="24"/>
    </row>
    <row r="36" spans="1:19" ht="23.25" x14ac:dyDescent="0.25">
      <c r="A36" s="27">
        <v>25</v>
      </c>
      <c r="B36" s="27">
        <v>224</v>
      </c>
      <c r="C36" s="27">
        <v>8</v>
      </c>
      <c r="D36" s="39" t="s">
        <v>110</v>
      </c>
      <c r="E36" s="38" t="s">
        <v>66</v>
      </c>
      <c r="F36" s="30">
        <v>0</v>
      </c>
      <c r="G36" s="30">
        <v>2</v>
      </c>
      <c r="H36" s="30">
        <v>3</v>
      </c>
      <c r="I36" s="30">
        <v>2</v>
      </c>
      <c r="J36" s="30">
        <v>0</v>
      </c>
      <c r="K36" s="30">
        <v>0</v>
      </c>
      <c r="L36" s="30">
        <v>0</v>
      </c>
      <c r="M36" s="30">
        <v>0</v>
      </c>
      <c r="N36" s="30">
        <v>4</v>
      </c>
      <c r="O36" s="30">
        <v>1</v>
      </c>
      <c r="P36" s="30"/>
      <c r="Q36" s="30"/>
      <c r="R36" s="30">
        <v>12</v>
      </c>
      <c r="S36" s="24"/>
    </row>
    <row r="37" spans="1:19" ht="23.25" x14ac:dyDescent="0.25">
      <c r="A37" s="27">
        <v>26</v>
      </c>
      <c r="B37" s="27">
        <v>225</v>
      </c>
      <c r="C37" s="27">
        <v>8</v>
      </c>
      <c r="D37" s="34" t="s">
        <v>111</v>
      </c>
      <c r="E37" s="38" t="s">
        <v>112</v>
      </c>
      <c r="F37" s="30">
        <v>0</v>
      </c>
      <c r="G37" s="30">
        <v>2</v>
      </c>
      <c r="H37" s="30">
        <v>0</v>
      </c>
      <c r="I37" s="30">
        <v>2</v>
      </c>
      <c r="J37" s="30">
        <v>0</v>
      </c>
      <c r="K37" s="30">
        <v>2</v>
      </c>
      <c r="L37" s="30">
        <v>0</v>
      </c>
      <c r="M37" s="30">
        <v>0</v>
      </c>
      <c r="N37" s="30">
        <v>0</v>
      </c>
      <c r="O37" s="30">
        <v>5</v>
      </c>
      <c r="P37" s="30"/>
      <c r="Q37" s="30"/>
      <c r="R37" s="30">
        <v>11</v>
      </c>
      <c r="S37" s="24"/>
    </row>
    <row r="38" spans="1:19" ht="23.25" x14ac:dyDescent="0.25">
      <c r="A38" s="27">
        <v>27</v>
      </c>
      <c r="B38" s="27">
        <v>226</v>
      </c>
      <c r="C38" s="27">
        <v>8</v>
      </c>
      <c r="D38" s="39" t="s">
        <v>113</v>
      </c>
      <c r="E38" s="38" t="s">
        <v>114</v>
      </c>
      <c r="F38" s="30">
        <v>3</v>
      </c>
      <c r="G38" s="30">
        <v>2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1</v>
      </c>
      <c r="O38" s="30">
        <v>0</v>
      </c>
      <c r="P38" s="30"/>
      <c r="Q38" s="30"/>
      <c r="R38" s="30">
        <v>6</v>
      </c>
      <c r="S38" s="24"/>
    </row>
    <row r="39" spans="1:19" ht="23.25" x14ac:dyDescent="0.25">
      <c r="A39" s="27">
        <v>28</v>
      </c>
      <c r="B39" s="27">
        <v>227</v>
      </c>
      <c r="C39" s="27">
        <v>8</v>
      </c>
      <c r="D39" s="39" t="s">
        <v>115</v>
      </c>
      <c r="E39" s="38" t="s">
        <v>74</v>
      </c>
      <c r="F39" s="30">
        <v>0</v>
      </c>
      <c r="G39" s="30">
        <v>2</v>
      </c>
      <c r="H39" s="30">
        <v>0</v>
      </c>
      <c r="I39" s="30">
        <v>2</v>
      </c>
      <c r="J39" s="30">
        <v>0</v>
      </c>
      <c r="K39" s="30">
        <v>0</v>
      </c>
      <c r="L39" s="30">
        <v>0</v>
      </c>
      <c r="M39" s="30">
        <v>0</v>
      </c>
      <c r="N39" s="30">
        <v>5</v>
      </c>
      <c r="O39" s="30">
        <v>0</v>
      </c>
      <c r="P39" s="30"/>
      <c r="Q39" s="30"/>
      <c r="R39" s="30">
        <v>9</v>
      </c>
      <c r="S39" s="24"/>
    </row>
    <row r="40" spans="1:19" ht="23.25" x14ac:dyDescent="0.25">
      <c r="A40" s="27">
        <v>29</v>
      </c>
      <c r="B40" s="27">
        <v>228</v>
      </c>
      <c r="C40" s="27">
        <v>8</v>
      </c>
      <c r="D40" s="39" t="s">
        <v>116</v>
      </c>
      <c r="E40" s="38" t="s">
        <v>117</v>
      </c>
      <c r="F40" s="30">
        <v>0</v>
      </c>
      <c r="G40" s="30">
        <v>0</v>
      </c>
      <c r="H40" s="30">
        <v>0</v>
      </c>
      <c r="I40" s="30">
        <v>1</v>
      </c>
      <c r="J40" s="30">
        <v>0</v>
      </c>
      <c r="K40" s="30">
        <v>1</v>
      </c>
      <c r="L40" s="30">
        <v>0</v>
      </c>
      <c r="M40" s="30">
        <v>0</v>
      </c>
      <c r="N40" s="30">
        <v>6</v>
      </c>
      <c r="O40" s="30">
        <v>0</v>
      </c>
      <c r="P40" s="30"/>
      <c r="Q40" s="30"/>
      <c r="R40" s="30">
        <v>8</v>
      </c>
      <c r="S40" s="24"/>
    </row>
    <row r="41" spans="1:19" ht="26.25" x14ac:dyDescent="0.25">
      <c r="A41" s="27">
        <v>30</v>
      </c>
      <c r="B41" s="27">
        <v>229</v>
      </c>
      <c r="C41" s="27">
        <v>8</v>
      </c>
      <c r="D41" s="39" t="s">
        <v>118</v>
      </c>
      <c r="E41" s="38" t="s">
        <v>119</v>
      </c>
      <c r="F41" s="30">
        <v>0</v>
      </c>
      <c r="G41" s="30">
        <v>0</v>
      </c>
      <c r="H41" s="30">
        <v>0</v>
      </c>
      <c r="I41" s="30">
        <v>2</v>
      </c>
      <c r="J41" s="30">
        <v>0</v>
      </c>
      <c r="K41" s="30">
        <v>1</v>
      </c>
      <c r="L41" s="30">
        <v>0</v>
      </c>
      <c r="M41" s="30">
        <v>0</v>
      </c>
      <c r="N41" s="30">
        <v>3</v>
      </c>
      <c r="O41" s="30">
        <v>4</v>
      </c>
      <c r="P41" s="30"/>
      <c r="Q41" s="30"/>
      <c r="R41" s="30">
        <v>10</v>
      </c>
      <c r="S41" s="24"/>
    </row>
    <row r="42" spans="1:19" ht="26.25" x14ac:dyDescent="0.25">
      <c r="A42" s="27">
        <v>31</v>
      </c>
      <c r="B42" s="27">
        <v>230</v>
      </c>
      <c r="C42" s="27">
        <v>8</v>
      </c>
      <c r="D42" s="39" t="s">
        <v>120</v>
      </c>
      <c r="E42" s="38" t="s">
        <v>119</v>
      </c>
      <c r="F42" s="30">
        <v>0</v>
      </c>
      <c r="G42" s="30">
        <v>2</v>
      </c>
      <c r="H42" s="30">
        <v>0</v>
      </c>
      <c r="I42" s="30">
        <v>0</v>
      </c>
      <c r="J42" s="30">
        <v>3</v>
      </c>
      <c r="K42" s="30">
        <v>1</v>
      </c>
      <c r="L42" s="30">
        <v>0</v>
      </c>
      <c r="M42" s="30">
        <v>0</v>
      </c>
      <c r="N42" s="30">
        <v>7</v>
      </c>
      <c r="O42" s="30">
        <v>7</v>
      </c>
      <c r="P42" s="30"/>
      <c r="Q42" s="30"/>
      <c r="R42" s="30">
        <v>20</v>
      </c>
      <c r="S42" s="24"/>
    </row>
    <row r="43" spans="1:19" ht="39" x14ac:dyDescent="0.25">
      <c r="A43" s="27">
        <v>32</v>
      </c>
      <c r="B43" s="27">
        <v>231</v>
      </c>
      <c r="C43" s="27">
        <v>8</v>
      </c>
      <c r="D43" s="39" t="s">
        <v>121</v>
      </c>
      <c r="E43" s="38" t="s">
        <v>76</v>
      </c>
      <c r="F43" s="30">
        <v>3</v>
      </c>
      <c r="G43" s="30">
        <v>2</v>
      </c>
      <c r="H43" s="30">
        <v>0</v>
      </c>
      <c r="I43" s="30">
        <v>2</v>
      </c>
      <c r="J43" s="30">
        <v>0</v>
      </c>
      <c r="K43" s="30">
        <v>1</v>
      </c>
      <c r="L43" s="30">
        <v>0</v>
      </c>
      <c r="M43" s="30">
        <v>0</v>
      </c>
      <c r="N43" s="30">
        <v>4</v>
      </c>
      <c r="O43" s="30">
        <v>5</v>
      </c>
      <c r="P43" s="30"/>
      <c r="Q43" s="30"/>
      <c r="R43" s="30">
        <v>17</v>
      </c>
      <c r="S43" s="24"/>
    </row>
    <row r="44" spans="1:19" ht="23.25" x14ac:dyDescent="0.25">
      <c r="A44" s="27">
        <v>33</v>
      </c>
      <c r="B44" s="27">
        <v>232</v>
      </c>
      <c r="C44" s="27">
        <v>8</v>
      </c>
      <c r="D44" s="34" t="s">
        <v>122</v>
      </c>
      <c r="E44" s="38" t="s">
        <v>117</v>
      </c>
      <c r="F44" s="30">
        <v>0</v>
      </c>
      <c r="G44" s="30">
        <v>0</v>
      </c>
      <c r="H44" s="30">
        <v>3</v>
      </c>
      <c r="I44" s="30">
        <v>2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/>
      <c r="Q44" s="30"/>
      <c r="R44" s="30">
        <v>5</v>
      </c>
      <c r="S44" s="24"/>
    </row>
    <row r="45" spans="1:19" ht="23.25" x14ac:dyDescent="0.25">
      <c r="A45" s="27">
        <v>34</v>
      </c>
      <c r="B45" s="27">
        <v>233</v>
      </c>
      <c r="C45" s="27">
        <v>8</v>
      </c>
      <c r="D45" s="44" t="s">
        <v>123</v>
      </c>
      <c r="E45" s="38" t="s">
        <v>124</v>
      </c>
      <c r="F45" s="30">
        <v>0</v>
      </c>
      <c r="G45" s="30">
        <v>2</v>
      </c>
      <c r="H45" s="30">
        <v>0</v>
      </c>
      <c r="I45" s="30">
        <v>2</v>
      </c>
      <c r="J45" s="30">
        <v>3</v>
      </c>
      <c r="K45" s="30">
        <v>0</v>
      </c>
      <c r="L45" s="30">
        <v>0</v>
      </c>
      <c r="M45" s="30">
        <v>0</v>
      </c>
      <c r="N45" s="30">
        <v>5</v>
      </c>
      <c r="O45" s="30">
        <v>7</v>
      </c>
      <c r="P45" s="30"/>
      <c r="Q45" s="30"/>
      <c r="R45" s="30">
        <v>19</v>
      </c>
      <c r="S45" s="24"/>
    </row>
    <row r="46" spans="1:19" ht="23.25" x14ac:dyDescent="0.25">
      <c r="A46" s="27">
        <v>35</v>
      </c>
      <c r="B46" s="27">
        <v>234</v>
      </c>
      <c r="C46" s="27">
        <v>8</v>
      </c>
      <c r="D46" s="44" t="s">
        <v>125</v>
      </c>
      <c r="E46" s="38" t="s">
        <v>126</v>
      </c>
      <c r="F46" s="30">
        <v>0</v>
      </c>
      <c r="G46" s="30">
        <v>0</v>
      </c>
      <c r="H46" s="30">
        <v>3</v>
      </c>
      <c r="I46" s="30">
        <v>2</v>
      </c>
      <c r="J46" s="30">
        <v>0</v>
      </c>
      <c r="K46" s="30">
        <v>1</v>
      </c>
      <c r="L46" s="30">
        <v>0</v>
      </c>
      <c r="M46" s="30">
        <v>0</v>
      </c>
      <c r="N46" s="30">
        <v>1</v>
      </c>
      <c r="O46" s="30">
        <v>4</v>
      </c>
      <c r="P46" s="30"/>
      <c r="Q46" s="30"/>
      <c r="R46" s="30">
        <v>11</v>
      </c>
      <c r="S46" s="24"/>
    </row>
    <row r="47" spans="1:19" ht="30" x14ac:dyDescent="0.25">
      <c r="A47" s="27">
        <v>36</v>
      </c>
      <c r="B47" s="27">
        <v>235</v>
      </c>
      <c r="C47" s="27">
        <v>8</v>
      </c>
      <c r="D47" s="45" t="s">
        <v>127</v>
      </c>
      <c r="E47" s="35" t="s">
        <v>80</v>
      </c>
      <c r="F47" s="30">
        <v>0</v>
      </c>
      <c r="G47" s="30">
        <v>2</v>
      </c>
      <c r="H47" s="30">
        <v>3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2</v>
      </c>
      <c r="P47" s="30"/>
      <c r="Q47" s="30"/>
      <c r="R47" s="30">
        <v>7</v>
      </c>
      <c r="S47" s="24"/>
    </row>
    <row r="48" spans="1:19" ht="18.75" x14ac:dyDescent="0.25">
      <c r="A48" s="27">
        <v>37</v>
      </c>
      <c r="B48" s="27">
        <v>236</v>
      </c>
      <c r="C48" s="58">
        <v>8</v>
      </c>
      <c r="D48" s="72" t="s">
        <v>128</v>
      </c>
      <c r="E48" s="72" t="s">
        <v>129</v>
      </c>
      <c r="F48" s="71">
        <v>3</v>
      </c>
      <c r="G48" s="71">
        <v>0</v>
      </c>
      <c r="H48" s="71">
        <v>0</v>
      </c>
      <c r="I48" s="71">
        <v>2</v>
      </c>
      <c r="J48" s="71">
        <v>0</v>
      </c>
      <c r="K48" s="71">
        <v>0</v>
      </c>
      <c r="L48" s="71">
        <v>0</v>
      </c>
      <c r="M48" s="71">
        <v>0</v>
      </c>
      <c r="N48" s="71">
        <v>2</v>
      </c>
      <c r="O48" s="71">
        <v>17</v>
      </c>
      <c r="P48" s="71"/>
      <c r="Q48" s="71"/>
      <c r="R48" s="71">
        <v>24</v>
      </c>
      <c r="S48" s="73"/>
    </row>
    <row r="49" spans="1:5" ht="30.75" customHeight="1" x14ac:dyDescent="0.25">
      <c r="A49" s="10" t="s">
        <v>16</v>
      </c>
      <c r="E49" s="46"/>
    </row>
    <row r="50" spans="1:5" x14ac:dyDescent="0.25">
      <c r="A50" s="10" t="s">
        <v>17</v>
      </c>
      <c r="D50" s="47"/>
      <c r="E50" s="46"/>
    </row>
    <row r="51" spans="1:5" x14ac:dyDescent="0.25">
      <c r="A51" s="10" t="s">
        <v>18</v>
      </c>
      <c r="E51" s="46"/>
    </row>
    <row r="52" spans="1:5" x14ac:dyDescent="0.25">
      <c r="A52" s="10" t="s">
        <v>17</v>
      </c>
      <c r="E52" s="46"/>
    </row>
    <row r="53" spans="1:5" x14ac:dyDescent="0.25">
      <c r="A53" s="10" t="s">
        <v>19</v>
      </c>
      <c r="E53" s="46"/>
    </row>
    <row r="54" spans="1:5" x14ac:dyDescent="0.25">
      <c r="A54" s="10" t="s">
        <v>17</v>
      </c>
      <c r="E54" s="46"/>
    </row>
    <row r="55" spans="1:5" x14ac:dyDescent="0.25">
      <c r="A55" s="10" t="s">
        <v>19</v>
      </c>
      <c r="E55" s="46"/>
    </row>
    <row r="56" spans="1:5" x14ac:dyDescent="0.25">
      <c r="A56" s="10" t="s">
        <v>20</v>
      </c>
      <c r="E56" s="46"/>
    </row>
    <row r="57" spans="1:5" x14ac:dyDescent="0.25">
      <c r="A57" s="10" t="s">
        <v>19</v>
      </c>
      <c r="E57" s="46"/>
    </row>
    <row r="58" spans="1:5" x14ac:dyDescent="0.25">
      <c r="A58" s="10" t="s">
        <v>20</v>
      </c>
      <c r="E58" s="46"/>
    </row>
  </sheetData>
  <mergeCells count="11">
    <mergeCell ref="R9:R11"/>
    <mergeCell ref="S9:S11"/>
    <mergeCell ref="A1:Q1"/>
    <mergeCell ref="A2:Q2"/>
    <mergeCell ref="A8:C8"/>
    <mergeCell ref="A9:A11"/>
    <mergeCell ref="B9:B11"/>
    <mergeCell ref="C9:C11"/>
    <mergeCell ref="D9:D11"/>
    <mergeCell ref="E9:E11"/>
    <mergeCell ref="F9:Q10"/>
  </mergeCells>
  <pageMargins left="0.7" right="0.7" top="0.75" bottom="0.75" header="0.3" footer="0.3"/>
  <pageSetup paperSize="9" scale="63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0"/>
  <sheetViews>
    <sheetView topLeftCell="A7" zoomScale="73" workbookViewId="0">
      <selection activeCell="W20" sqref="W20"/>
    </sheetView>
  </sheetViews>
  <sheetFormatPr defaultRowHeight="15" x14ac:dyDescent="0.25"/>
  <cols>
    <col min="1" max="1" width="7" customWidth="1"/>
    <col min="2" max="2" width="11.42578125" customWidth="1"/>
    <col min="3" max="3" width="9.140625" customWidth="1"/>
    <col min="4" max="4" width="30" customWidth="1"/>
    <col min="5" max="5" width="25.140625" customWidth="1"/>
    <col min="19" max="19" width="11.5703125" customWidth="1"/>
  </cols>
  <sheetData>
    <row r="1" spans="1:20" ht="20.25" x14ac:dyDescent="0.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1:20" ht="20.25" x14ac:dyDescent="0.25">
      <c r="A2" s="94" t="s">
        <v>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20" ht="15.75" x14ac:dyDescent="0.25">
      <c r="A3" s="1"/>
      <c r="B3" s="1"/>
      <c r="C3" s="1"/>
      <c r="D3" s="1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ht="15.75" x14ac:dyDescent="0.25">
      <c r="A4" s="4" t="s">
        <v>1</v>
      </c>
      <c r="B4" s="5"/>
      <c r="C4" s="5"/>
      <c r="D4" s="6" t="s">
        <v>2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0" ht="15.75" x14ac:dyDescent="0.25">
      <c r="A5" s="4" t="s">
        <v>3</v>
      </c>
      <c r="B5" s="5"/>
      <c r="C5" s="5"/>
      <c r="D5" s="6" t="s">
        <v>25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0" ht="15.75" x14ac:dyDescent="0.25">
      <c r="A6" s="4" t="s">
        <v>4</v>
      </c>
      <c r="B6" s="5"/>
      <c r="C6" s="5" t="s">
        <v>5</v>
      </c>
      <c r="D6" s="7">
        <v>45274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0" ht="15.75" x14ac:dyDescent="0.25">
      <c r="A7" s="4" t="s">
        <v>6</v>
      </c>
      <c r="B7" s="5"/>
      <c r="C7" s="8"/>
      <c r="D7" s="6">
        <v>9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20" ht="15.75" x14ac:dyDescent="0.25">
      <c r="A8" s="88" t="s">
        <v>7</v>
      </c>
      <c r="B8" s="88"/>
      <c r="C8" s="88"/>
      <c r="D8" s="9">
        <v>75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20" x14ac:dyDescent="0.25">
      <c r="A9" s="90" t="s">
        <v>8</v>
      </c>
      <c r="B9" s="90" t="s">
        <v>9</v>
      </c>
      <c r="C9" s="90" t="s">
        <v>10</v>
      </c>
      <c r="D9" s="90" t="s">
        <v>11</v>
      </c>
      <c r="E9" s="90" t="s">
        <v>12</v>
      </c>
      <c r="F9" s="90" t="s">
        <v>13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 t="s">
        <v>14</v>
      </c>
      <c r="S9" s="90" t="s">
        <v>15</v>
      </c>
    </row>
    <row r="10" spans="1:20" x14ac:dyDescent="0.25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</row>
    <row r="11" spans="1:20" ht="20.25" customHeight="1" x14ac:dyDescent="0.25">
      <c r="A11" s="90"/>
      <c r="B11" s="90"/>
      <c r="C11" s="90"/>
      <c r="D11" s="90"/>
      <c r="E11" s="90"/>
      <c r="F11" s="31">
        <v>1</v>
      </c>
      <c r="G11" s="31">
        <v>2</v>
      </c>
      <c r="H11" s="31">
        <v>3</v>
      </c>
      <c r="I11" s="31">
        <v>4</v>
      </c>
      <c r="J11" s="31">
        <v>5</v>
      </c>
      <c r="K11" s="31">
        <v>6</v>
      </c>
      <c r="L11" s="31">
        <v>7</v>
      </c>
      <c r="M11" s="31">
        <v>8</v>
      </c>
      <c r="N11" s="31">
        <v>9</v>
      </c>
      <c r="O11" s="31">
        <v>10</v>
      </c>
      <c r="P11" s="31">
        <v>11</v>
      </c>
      <c r="Q11" s="31">
        <v>12</v>
      </c>
      <c r="R11" s="90"/>
      <c r="S11" s="90"/>
    </row>
    <row r="12" spans="1:20" ht="31.5" x14ac:dyDescent="0.25">
      <c r="A12" s="31">
        <v>1</v>
      </c>
      <c r="B12" s="31">
        <v>300</v>
      </c>
      <c r="C12" s="31">
        <v>9</v>
      </c>
      <c r="D12" s="48" t="s">
        <v>131</v>
      </c>
      <c r="E12" s="49" t="s">
        <v>32</v>
      </c>
      <c r="F12" s="50">
        <v>0</v>
      </c>
      <c r="G12" s="50">
        <v>0</v>
      </c>
      <c r="H12" s="50">
        <v>0</v>
      </c>
      <c r="I12" s="50">
        <v>1</v>
      </c>
      <c r="J12" s="50">
        <v>0</v>
      </c>
      <c r="K12" s="50">
        <v>0</v>
      </c>
      <c r="L12" s="50">
        <v>2</v>
      </c>
      <c r="M12" s="50">
        <v>0</v>
      </c>
      <c r="N12" s="50">
        <v>1</v>
      </c>
      <c r="O12" s="50">
        <v>0</v>
      </c>
      <c r="P12" s="50">
        <v>0</v>
      </c>
      <c r="Q12" s="50">
        <v>13</v>
      </c>
      <c r="R12" s="50">
        <v>17</v>
      </c>
      <c r="S12" s="50"/>
    </row>
    <row r="13" spans="1:20" ht="31.5" x14ac:dyDescent="0.25">
      <c r="A13" s="31">
        <v>2</v>
      </c>
      <c r="B13" s="31">
        <v>301</v>
      </c>
      <c r="C13" s="31">
        <v>9</v>
      </c>
      <c r="D13" s="51" t="s">
        <v>132</v>
      </c>
      <c r="E13" s="49" t="s">
        <v>133</v>
      </c>
      <c r="F13" s="50">
        <v>1</v>
      </c>
      <c r="G13" s="50">
        <v>0</v>
      </c>
      <c r="H13" s="50">
        <v>0</v>
      </c>
      <c r="I13" s="50">
        <v>0</v>
      </c>
      <c r="J13" s="50">
        <v>0</v>
      </c>
      <c r="K13" s="50">
        <v>1</v>
      </c>
      <c r="L13" s="50">
        <v>1</v>
      </c>
      <c r="M13" s="50">
        <v>2</v>
      </c>
      <c r="N13" s="50">
        <v>0</v>
      </c>
      <c r="O13" s="50">
        <v>1</v>
      </c>
      <c r="P13" s="50">
        <v>0</v>
      </c>
      <c r="Q13" s="50">
        <v>0</v>
      </c>
      <c r="R13" s="50">
        <v>6</v>
      </c>
      <c r="S13" s="50"/>
    </row>
    <row r="14" spans="1:20" ht="31.5" x14ac:dyDescent="0.25">
      <c r="A14" s="53">
        <v>3</v>
      </c>
      <c r="B14" s="53">
        <v>302</v>
      </c>
      <c r="C14" s="53">
        <v>9</v>
      </c>
      <c r="D14" s="54" t="s">
        <v>134</v>
      </c>
      <c r="E14" s="55" t="s">
        <v>36</v>
      </c>
      <c r="F14" s="56">
        <v>0</v>
      </c>
      <c r="G14" s="56">
        <v>1</v>
      </c>
      <c r="H14" s="56">
        <v>2</v>
      </c>
      <c r="I14" s="56">
        <v>2</v>
      </c>
      <c r="J14" s="56">
        <v>1</v>
      </c>
      <c r="K14" s="56">
        <v>2</v>
      </c>
      <c r="L14" s="56">
        <v>2</v>
      </c>
      <c r="M14" s="56">
        <v>2</v>
      </c>
      <c r="N14" s="56">
        <v>2</v>
      </c>
      <c r="O14" s="56">
        <v>5</v>
      </c>
      <c r="P14" s="56">
        <v>1</v>
      </c>
      <c r="Q14" s="56">
        <v>17</v>
      </c>
      <c r="R14" s="56">
        <v>37</v>
      </c>
      <c r="S14" s="56" t="s">
        <v>242</v>
      </c>
      <c r="T14" t="s">
        <v>246</v>
      </c>
    </row>
    <row r="15" spans="1:20" ht="15.75" x14ac:dyDescent="0.25">
      <c r="A15" s="31">
        <v>4</v>
      </c>
      <c r="B15" s="31">
        <v>303</v>
      </c>
      <c r="C15" s="31">
        <v>9</v>
      </c>
      <c r="D15" s="48" t="s">
        <v>135</v>
      </c>
      <c r="E15" s="49" t="s">
        <v>136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1</v>
      </c>
      <c r="L15" s="50">
        <v>2</v>
      </c>
      <c r="M15" s="50">
        <v>1</v>
      </c>
      <c r="N15" s="50">
        <v>2</v>
      </c>
      <c r="O15" s="50">
        <v>3</v>
      </c>
      <c r="P15" s="50">
        <v>1</v>
      </c>
      <c r="Q15" s="50">
        <v>3</v>
      </c>
      <c r="R15" s="50">
        <v>13</v>
      </c>
      <c r="S15" s="50"/>
    </row>
    <row r="16" spans="1:20" ht="31.5" x14ac:dyDescent="0.25">
      <c r="A16" s="31">
        <v>5</v>
      </c>
      <c r="B16" s="31">
        <v>304</v>
      </c>
      <c r="C16" s="31">
        <v>9</v>
      </c>
      <c r="D16" s="48" t="s">
        <v>137</v>
      </c>
      <c r="E16" s="49" t="s">
        <v>94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1</v>
      </c>
      <c r="L16" s="50">
        <v>1</v>
      </c>
      <c r="M16" s="50">
        <v>0</v>
      </c>
      <c r="N16" s="50">
        <v>1</v>
      </c>
      <c r="O16" s="50">
        <v>0</v>
      </c>
      <c r="P16" s="50">
        <v>1</v>
      </c>
      <c r="Q16" s="50">
        <v>0</v>
      </c>
      <c r="R16" s="50">
        <v>4</v>
      </c>
      <c r="S16" s="50"/>
    </row>
    <row r="17" spans="1:19" ht="15.75" x14ac:dyDescent="0.25">
      <c r="A17" s="31">
        <v>6</v>
      </c>
      <c r="B17" s="31">
        <v>305</v>
      </c>
      <c r="C17" s="31">
        <v>9</v>
      </c>
      <c r="D17" s="48" t="s">
        <v>138</v>
      </c>
      <c r="E17" s="49" t="s">
        <v>42</v>
      </c>
      <c r="F17" s="50">
        <v>1</v>
      </c>
      <c r="G17" s="50">
        <v>0</v>
      </c>
      <c r="H17" s="50">
        <v>0</v>
      </c>
      <c r="I17" s="50">
        <v>0</v>
      </c>
      <c r="J17" s="50">
        <v>0</v>
      </c>
      <c r="K17" s="50">
        <v>1</v>
      </c>
      <c r="L17" s="50">
        <v>1</v>
      </c>
      <c r="M17" s="50">
        <v>0</v>
      </c>
      <c r="N17" s="50">
        <v>1</v>
      </c>
      <c r="O17" s="50">
        <v>0</v>
      </c>
      <c r="P17" s="50">
        <v>1</v>
      </c>
      <c r="Q17" s="50">
        <v>0</v>
      </c>
      <c r="R17" s="50">
        <v>5</v>
      </c>
      <c r="S17" s="50"/>
    </row>
    <row r="18" spans="1:19" ht="31.5" x14ac:dyDescent="0.25">
      <c r="A18" s="31">
        <v>7</v>
      </c>
      <c r="B18" s="31">
        <v>306</v>
      </c>
      <c r="C18" s="31">
        <v>9</v>
      </c>
      <c r="D18" s="48" t="s">
        <v>139</v>
      </c>
      <c r="E18" s="49" t="s">
        <v>44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2</v>
      </c>
      <c r="L18" s="50">
        <v>1</v>
      </c>
      <c r="M18" s="50">
        <v>0</v>
      </c>
      <c r="N18" s="50">
        <v>0</v>
      </c>
      <c r="O18" s="50">
        <v>0</v>
      </c>
      <c r="P18" s="50">
        <v>0</v>
      </c>
      <c r="Q18" s="50">
        <v>1</v>
      </c>
      <c r="R18" s="50">
        <v>4</v>
      </c>
      <c r="S18" s="50"/>
    </row>
    <row r="19" spans="1:19" ht="31.5" x14ac:dyDescent="0.25">
      <c r="A19" s="31">
        <v>8</v>
      </c>
      <c r="B19" s="31">
        <v>307</v>
      </c>
      <c r="C19" s="31">
        <v>9</v>
      </c>
      <c r="D19" s="48" t="s">
        <v>140</v>
      </c>
      <c r="E19" s="49" t="s">
        <v>46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2</v>
      </c>
      <c r="O19" s="50">
        <v>2</v>
      </c>
      <c r="P19" s="50">
        <v>0</v>
      </c>
      <c r="Q19" s="50">
        <v>0</v>
      </c>
      <c r="R19" s="50">
        <v>4</v>
      </c>
      <c r="S19" s="50"/>
    </row>
    <row r="20" spans="1:19" ht="15.75" x14ac:dyDescent="0.25">
      <c r="A20" s="31">
        <v>9</v>
      </c>
      <c r="B20" s="31">
        <v>308</v>
      </c>
      <c r="C20" s="31">
        <v>9</v>
      </c>
      <c r="D20" s="48" t="s">
        <v>141</v>
      </c>
      <c r="E20" s="49" t="s">
        <v>48</v>
      </c>
      <c r="F20" s="50">
        <v>0</v>
      </c>
      <c r="G20" s="50">
        <v>1</v>
      </c>
      <c r="H20" s="50">
        <v>0</v>
      </c>
      <c r="I20" s="50">
        <v>0</v>
      </c>
      <c r="J20" s="50">
        <v>3</v>
      </c>
      <c r="K20" s="50">
        <v>1</v>
      </c>
      <c r="L20" s="50">
        <v>2</v>
      </c>
      <c r="M20" s="50">
        <v>0</v>
      </c>
      <c r="N20" s="50">
        <v>2</v>
      </c>
      <c r="O20" s="50">
        <v>0</v>
      </c>
      <c r="P20" s="50">
        <v>0</v>
      </c>
      <c r="Q20" s="50">
        <v>10</v>
      </c>
      <c r="R20" s="50">
        <v>19</v>
      </c>
      <c r="S20" s="50"/>
    </row>
    <row r="21" spans="1:19" ht="15.75" x14ac:dyDescent="0.25">
      <c r="A21" s="31">
        <v>10</v>
      </c>
      <c r="B21" s="31">
        <v>309</v>
      </c>
      <c r="C21" s="31">
        <v>9</v>
      </c>
      <c r="D21" s="52" t="s">
        <v>142</v>
      </c>
      <c r="E21" s="52" t="s">
        <v>30</v>
      </c>
      <c r="F21" s="50">
        <v>1</v>
      </c>
      <c r="G21" s="50">
        <v>0</v>
      </c>
      <c r="H21" s="50">
        <v>2</v>
      </c>
      <c r="I21" s="50">
        <v>0</v>
      </c>
      <c r="J21" s="50">
        <v>0</v>
      </c>
      <c r="K21" s="50">
        <v>1</v>
      </c>
      <c r="L21" s="50">
        <v>1</v>
      </c>
      <c r="M21" s="50">
        <v>0</v>
      </c>
      <c r="N21" s="50">
        <v>2</v>
      </c>
      <c r="O21" s="50">
        <v>1</v>
      </c>
      <c r="P21" s="50">
        <v>0</v>
      </c>
      <c r="Q21" s="50">
        <v>10</v>
      </c>
      <c r="R21" s="50">
        <v>18</v>
      </c>
      <c r="S21" s="50"/>
    </row>
    <row r="22" spans="1:19" ht="15.75" x14ac:dyDescent="0.25">
      <c r="A22" s="31">
        <v>11</v>
      </c>
      <c r="B22" s="31">
        <v>310</v>
      </c>
      <c r="C22" s="31">
        <v>9</v>
      </c>
      <c r="D22" s="52" t="s">
        <v>143</v>
      </c>
      <c r="E22" s="49" t="s">
        <v>38</v>
      </c>
      <c r="F22" s="50">
        <v>0</v>
      </c>
      <c r="G22" s="50">
        <v>0</v>
      </c>
      <c r="H22" s="50">
        <v>0</v>
      </c>
      <c r="I22" s="50">
        <v>0</v>
      </c>
      <c r="J22" s="50">
        <v>3</v>
      </c>
      <c r="K22" s="50">
        <v>1</v>
      </c>
      <c r="L22" s="50">
        <v>1</v>
      </c>
      <c r="M22" s="50">
        <v>0</v>
      </c>
      <c r="N22" s="50">
        <v>1</v>
      </c>
      <c r="O22" s="50">
        <v>1</v>
      </c>
      <c r="P22" s="50">
        <v>1</v>
      </c>
      <c r="Q22" s="50">
        <v>0</v>
      </c>
      <c r="R22" s="50">
        <v>8</v>
      </c>
      <c r="S22" s="50"/>
    </row>
    <row r="23" spans="1:19" ht="15.75" x14ac:dyDescent="0.25">
      <c r="A23" s="58">
        <v>12</v>
      </c>
      <c r="B23" s="58">
        <v>311</v>
      </c>
      <c r="C23" s="58">
        <v>9</v>
      </c>
      <c r="D23" s="59" t="s">
        <v>144</v>
      </c>
      <c r="E23" s="60" t="s">
        <v>86</v>
      </c>
      <c r="F23" s="61">
        <v>0</v>
      </c>
      <c r="G23" s="61">
        <v>1</v>
      </c>
      <c r="H23" s="61">
        <v>0</v>
      </c>
      <c r="I23" s="61">
        <v>2</v>
      </c>
      <c r="J23" s="61">
        <v>3</v>
      </c>
      <c r="K23" s="61">
        <v>2</v>
      </c>
      <c r="L23" s="61">
        <v>2</v>
      </c>
      <c r="M23" s="61">
        <v>0</v>
      </c>
      <c r="N23" s="61">
        <v>2</v>
      </c>
      <c r="O23" s="61">
        <v>1</v>
      </c>
      <c r="P23" s="61">
        <v>0</v>
      </c>
      <c r="Q23" s="61">
        <v>9</v>
      </c>
      <c r="R23" s="61">
        <v>22</v>
      </c>
      <c r="S23" s="61" t="s">
        <v>244</v>
      </c>
    </row>
    <row r="24" spans="1:19" ht="15.75" x14ac:dyDescent="0.25">
      <c r="A24" s="31">
        <v>13</v>
      </c>
      <c r="B24" s="31">
        <v>312</v>
      </c>
      <c r="C24" s="31">
        <v>9</v>
      </c>
      <c r="D24" s="48" t="s">
        <v>145</v>
      </c>
      <c r="E24" s="49" t="s">
        <v>146</v>
      </c>
      <c r="F24" s="50">
        <v>0</v>
      </c>
      <c r="G24" s="50">
        <v>0</v>
      </c>
      <c r="H24" s="50">
        <v>0</v>
      </c>
      <c r="I24" s="50">
        <v>0</v>
      </c>
      <c r="J24" s="50">
        <v>3</v>
      </c>
      <c r="K24" s="50">
        <v>2</v>
      </c>
      <c r="L24" s="50">
        <v>2</v>
      </c>
      <c r="M24" s="50">
        <v>0</v>
      </c>
      <c r="N24" s="50">
        <v>3</v>
      </c>
      <c r="O24" s="50">
        <v>2</v>
      </c>
      <c r="P24" s="50">
        <v>0</v>
      </c>
      <c r="Q24" s="50">
        <v>5</v>
      </c>
      <c r="R24" s="50">
        <v>17</v>
      </c>
      <c r="S24" s="50"/>
    </row>
    <row r="25" spans="1:19" ht="15.75" x14ac:dyDescent="0.25">
      <c r="A25" s="31">
        <v>14</v>
      </c>
      <c r="B25" s="31">
        <v>313</v>
      </c>
      <c r="C25" s="31">
        <v>9</v>
      </c>
      <c r="D25" s="48" t="s">
        <v>147</v>
      </c>
      <c r="E25" s="49" t="s">
        <v>50</v>
      </c>
      <c r="F25" s="50">
        <v>0</v>
      </c>
      <c r="G25" s="50">
        <v>0</v>
      </c>
      <c r="H25" s="50">
        <v>1</v>
      </c>
      <c r="I25" s="50">
        <v>1</v>
      </c>
      <c r="J25" s="50">
        <v>2</v>
      </c>
      <c r="K25" s="50">
        <v>1</v>
      </c>
      <c r="L25" s="50">
        <v>2</v>
      </c>
      <c r="M25" s="50">
        <v>1</v>
      </c>
      <c r="N25" s="50">
        <v>0</v>
      </c>
      <c r="O25" s="50">
        <v>0</v>
      </c>
      <c r="P25" s="50">
        <v>0</v>
      </c>
      <c r="Q25" s="50">
        <v>0</v>
      </c>
      <c r="R25" s="50">
        <v>8</v>
      </c>
      <c r="S25" s="50"/>
    </row>
    <row r="26" spans="1:19" ht="31.5" x14ac:dyDescent="0.25">
      <c r="A26" s="31">
        <v>15</v>
      </c>
      <c r="B26" s="31">
        <v>314</v>
      </c>
      <c r="C26" s="31">
        <v>9</v>
      </c>
      <c r="D26" s="48" t="s">
        <v>148</v>
      </c>
      <c r="E26" s="49" t="s">
        <v>124</v>
      </c>
      <c r="F26" s="50">
        <v>0</v>
      </c>
      <c r="G26" s="50">
        <v>0</v>
      </c>
      <c r="H26" s="50">
        <v>0</v>
      </c>
      <c r="I26" s="50">
        <v>0</v>
      </c>
      <c r="J26" s="50">
        <v>3</v>
      </c>
      <c r="K26" s="50">
        <v>2</v>
      </c>
      <c r="L26" s="50">
        <v>1</v>
      </c>
      <c r="M26" s="50">
        <v>0</v>
      </c>
      <c r="N26" s="50">
        <v>2</v>
      </c>
      <c r="O26" s="50">
        <v>4</v>
      </c>
      <c r="P26" s="50">
        <v>0</v>
      </c>
      <c r="Q26" s="50">
        <v>0</v>
      </c>
      <c r="R26" s="50">
        <v>12</v>
      </c>
      <c r="S26" s="50"/>
    </row>
    <row r="27" spans="1:19" ht="31.5" x14ac:dyDescent="0.25">
      <c r="A27" s="31">
        <v>16</v>
      </c>
      <c r="B27" s="31">
        <v>315</v>
      </c>
      <c r="C27" s="31">
        <v>9</v>
      </c>
      <c r="D27" s="48" t="s">
        <v>149</v>
      </c>
      <c r="E27" s="49" t="s">
        <v>150</v>
      </c>
      <c r="F27" s="50">
        <v>0</v>
      </c>
      <c r="G27" s="50">
        <v>0</v>
      </c>
      <c r="H27" s="50">
        <v>0</v>
      </c>
      <c r="I27" s="50">
        <v>2</v>
      </c>
      <c r="J27" s="50">
        <v>2</v>
      </c>
      <c r="K27" s="50">
        <v>2</v>
      </c>
      <c r="L27" s="50">
        <v>3</v>
      </c>
      <c r="M27" s="50">
        <v>0</v>
      </c>
      <c r="N27" s="50">
        <v>2</v>
      </c>
      <c r="O27" s="50">
        <v>2</v>
      </c>
      <c r="P27" s="50">
        <v>1</v>
      </c>
      <c r="Q27" s="50">
        <v>0</v>
      </c>
      <c r="R27" s="50">
        <v>14</v>
      </c>
      <c r="S27" s="50"/>
    </row>
    <row r="28" spans="1:19" ht="15.75" x14ac:dyDescent="0.25">
      <c r="A28" s="31">
        <v>17</v>
      </c>
      <c r="B28" s="31">
        <v>316</v>
      </c>
      <c r="C28" s="31">
        <v>9</v>
      </c>
      <c r="D28" s="48" t="s">
        <v>151</v>
      </c>
      <c r="E28" s="49" t="s">
        <v>52</v>
      </c>
      <c r="F28" s="50">
        <v>1</v>
      </c>
      <c r="G28" s="50">
        <v>1</v>
      </c>
      <c r="H28" s="50">
        <v>0</v>
      </c>
      <c r="I28" s="50">
        <v>4</v>
      </c>
      <c r="J28" s="50">
        <v>0</v>
      </c>
      <c r="K28" s="50">
        <v>2</v>
      </c>
      <c r="L28" s="50">
        <v>1</v>
      </c>
      <c r="M28" s="50">
        <v>0</v>
      </c>
      <c r="N28" s="50">
        <v>2</v>
      </c>
      <c r="O28" s="50">
        <v>1</v>
      </c>
      <c r="P28" s="50">
        <v>0</v>
      </c>
      <c r="Q28" s="50">
        <v>0</v>
      </c>
      <c r="R28" s="50">
        <v>12</v>
      </c>
      <c r="S28" s="50"/>
    </row>
    <row r="29" spans="1:19" ht="31.5" x14ac:dyDescent="0.25">
      <c r="A29" s="31">
        <v>18</v>
      </c>
      <c r="B29" s="31">
        <v>317</v>
      </c>
      <c r="C29" s="31">
        <v>9</v>
      </c>
      <c r="D29" s="48" t="s">
        <v>152</v>
      </c>
      <c r="E29" s="49" t="s">
        <v>56</v>
      </c>
      <c r="F29" s="50">
        <v>0</v>
      </c>
      <c r="G29" s="50">
        <v>0</v>
      </c>
      <c r="H29" s="50">
        <v>0</v>
      </c>
      <c r="I29" s="50">
        <v>0</v>
      </c>
      <c r="J29" s="50">
        <v>1</v>
      </c>
      <c r="K29" s="50">
        <v>1</v>
      </c>
      <c r="L29" s="50">
        <v>2</v>
      </c>
      <c r="M29" s="50">
        <v>0</v>
      </c>
      <c r="N29" s="50">
        <v>2</v>
      </c>
      <c r="O29" s="50">
        <v>0</v>
      </c>
      <c r="P29" s="50">
        <v>0</v>
      </c>
      <c r="Q29" s="50">
        <v>0</v>
      </c>
      <c r="R29" s="50">
        <v>6</v>
      </c>
      <c r="S29" s="50"/>
    </row>
    <row r="30" spans="1:19" ht="31.5" x14ac:dyDescent="0.25">
      <c r="A30" s="53">
        <v>19</v>
      </c>
      <c r="B30" s="53">
        <v>318</v>
      </c>
      <c r="C30" s="53">
        <v>9</v>
      </c>
      <c r="D30" s="54" t="s">
        <v>153</v>
      </c>
      <c r="E30" s="55" t="s">
        <v>58</v>
      </c>
      <c r="F30" s="56">
        <v>1</v>
      </c>
      <c r="G30" s="56">
        <v>0</v>
      </c>
      <c r="H30" s="56">
        <v>0</v>
      </c>
      <c r="I30" s="56">
        <v>4</v>
      </c>
      <c r="J30" s="56">
        <v>0</v>
      </c>
      <c r="K30" s="56">
        <v>2</v>
      </c>
      <c r="L30" s="56">
        <v>3</v>
      </c>
      <c r="M30" s="56">
        <v>0</v>
      </c>
      <c r="N30" s="56">
        <v>4</v>
      </c>
      <c r="O30" s="56">
        <v>0</v>
      </c>
      <c r="P30" s="56">
        <v>0</v>
      </c>
      <c r="Q30" s="56">
        <v>10</v>
      </c>
      <c r="R30" s="56">
        <v>24</v>
      </c>
      <c r="S30" s="56" t="s">
        <v>243</v>
      </c>
    </row>
    <row r="31" spans="1:19" ht="15.75" x14ac:dyDescent="0.25">
      <c r="A31" s="31">
        <v>20</v>
      </c>
      <c r="B31" s="31">
        <v>319</v>
      </c>
      <c r="C31" s="31">
        <v>9</v>
      </c>
      <c r="D31" s="48" t="s">
        <v>154</v>
      </c>
      <c r="E31" s="49" t="s">
        <v>155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1</v>
      </c>
      <c r="L31" s="50">
        <v>0</v>
      </c>
      <c r="M31" s="50">
        <v>0</v>
      </c>
      <c r="N31" s="50">
        <v>2</v>
      </c>
      <c r="O31" s="50">
        <v>0</v>
      </c>
      <c r="P31" s="50">
        <v>0</v>
      </c>
      <c r="Q31" s="50">
        <v>0</v>
      </c>
      <c r="R31" s="50">
        <v>3</v>
      </c>
      <c r="S31" s="50"/>
    </row>
    <row r="32" spans="1:19" ht="31.5" x14ac:dyDescent="0.25">
      <c r="A32" s="31">
        <v>21</v>
      </c>
      <c r="B32" s="31">
        <v>320</v>
      </c>
      <c r="C32" s="31">
        <v>9</v>
      </c>
      <c r="D32" s="48" t="s">
        <v>156</v>
      </c>
      <c r="E32" s="49" t="s">
        <v>70</v>
      </c>
      <c r="F32" s="50">
        <v>0</v>
      </c>
      <c r="G32" s="50">
        <v>0</v>
      </c>
      <c r="H32" s="50">
        <v>0</v>
      </c>
      <c r="I32" s="50">
        <v>0</v>
      </c>
      <c r="J32" s="50">
        <v>3</v>
      </c>
      <c r="K32" s="50">
        <v>0</v>
      </c>
      <c r="L32" s="50">
        <v>0</v>
      </c>
      <c r="M32" s="50">
        <v>0</v>
      </c>
      <c r="N32" s="50">
        <v>1</v>
      </c>
      <c r="O32" s="50">
        <v>0</v>
      </c>
      <c r="P32" s="50">
        <v>0</v>
      </c>
      <c r="Q32" s="50">
        <v>5</v>
      </c>
      <c r="R32" s="50">
        <v>9</v>
      </c>
      <c r="S32" s="50"/>
    </row>
    <row r="33" spans="1:19" ht="15.75" x14ac:dyDescent="0.25">
      <c r="A33" s="31">
        <v>22</v>
      </c>
      <c r="B33" s="31">
        <v>321</v>
      </c>
      <c r="C33" s="31">
        <v>9</v>
      </c>
      <c r="D33" s="57" t="s">
        <v>157</v>
      </c>
      <c r="E33" s="49" t="s">
        <v>68</v>
      </c>
      <c r="F33" s="50">
        <v>0</v>
      </c>
      <c r="G33" s="50">
        <v>0</v>
      </c>
      <c r="H33" s="50">
        <v>0</v>
      </c>
      <c r="I33" s="50">
        <v>1</v>
      </c>
      <c r="J33" s="50">
        <v>0</v>
      </c>
      <c r="K33" s="50">
        <v>1</v>
      </c>
      <c r="L33" s="50">
        <v>1</v>
      </c>
      <c r="M33" s="50">
        <v>0</v>
      </c>
      <c r="N33" s="50">
        <v>2</v>
      </c>
      <c r="O33" s="50">
        <v>2</v>
      </c>
      <c r="P33" s="50">
        <v>1</v>
      </c>
      <c r="Q33" s="50">
        <v>2</v>
      </c>
      <c r="R33" s="50">
        <v>10</v>
      </c>
      <c r="S33" s="50"/>
    </row>
    <row r="34" spans="1:19" ht="15.75" x14ac:dyDescent="0.25">
      <c r="A34" s="31">
        <v>23</v>
      </c>
      <c r="B34" s="31">
        <v>322</v>
      </c>
      <c r="C34" s="31">
        <v>9</v>
      </c>
      <c r="D34" s="57" t="s">
        <v>158</v>
      </c>
      <c r="E34" s="49" t="s">
        <v>60</v>
      </c>
      <c r="F34" s="50">
        <v>0</v>
      </c>
      <c r="G34" s="50">
        <v>0</v>
      </c>
      <c r="H34" s="50">
        <v>0</v>
      </c>
      <c r="I34" s="50">
        <v>2</v>
      </c>
      <c r="J34" s="50">
        <v>2</v>
      </c>
      <c r="K34" s="50">
        <v>1</v>
      </c>
      <c r="L34" s="50">
        <v>2</v>
      </c>
      <c r="M34" s="50">
        <v>1</v>
      </c>
      <c r="N34" s="50">
        <v>0</v>
      </c>
      <c r="O34" s="50">
        <v>0</v>
      </c>
      <c r="P34" s="50">
        <v>0</v>
      </c>
      <c r="Q34" s="50">
        <v>0</v>
      </c>
      <c r="R34" s="50">
        <v>8</v>
      </c>
      <c r="S34" s="50"/>
    </row>
    <row r="35" spans="1:19" ht="15.75" x14ac:dyDescent="0.25">
      <c r="A35" s="31">
        <v>24</v>
      </c>
      <c r="B35" s="31">
        <v>323</v>
      </c>
      <c r="C35" s="31">
        <v>9</v>
      </c>
      <c r="D35" s="57" t="s">
        <v>159</v>
      </c>
      <c r="E35" s="49" t="s">
        <v>80</v>
      </c>
      <c r="F35" s="50">
        <v>0</v>
      </c>
      <c r="G35" s="50">
        <v>0</v>
      </c>
      <c r="H35" s="50">
        <v>0</v>
      </c>
      <c r="I35" s="50">
        <v>0</v>
      </c>
      <c r="J35" s="50">
        <v>2</v>
      </c>
      <c r="K35" s="50">
        <v>2</v>
      </c>
      <c r="L35" s="50">
        <v>1</v>
      </c>
      <c r="M35" s="50">
        <v>0</v>
      </c>
      <c r="N35" s="50">
        <v>1</v>
      </c>
      <c r="O35" s="50">
        <v>2</v>
      </c>
      <c r="P35" s="50">
        <v>0</v>
      </c>
      <c r="Q35" s="50">
        <v>1</v>
      </c>
      <c r="R35" s="50">
        <v>9</v>
      </c>
      <c r="S35" s="50"/>
    </row>
    <row r="36" spans="1:19" ht="15.75" x14ac:dyDescent="0.25">
      <c r="A36" s="31">
        <v>25</v>
      </c>
      <c r="B36" s="31">
        <v>324</v>
      </c>
      <c r="C36" s="31">
        <v>9</v>
      </c>
      <c r="D36" s="48" t="s">
        <v>160</v>
      </c>
      <c r="E36" s="49" t="s">
        <v>62</v>
      </c>
      <c r="F36" s="50">
        <v>0</v>
      </c>
      <c r="G36" s="50">
        <v>0</v>
      </c>
      <c r="H36" s="50">
        <v>0</v>
      </c>
      <c r="I36" s="50">
        <v>0</v>
      </c>
      <c r="J36" s="50">
        <v>3</v>
      </c>
      <c r="K36" s="50">
        <v>2</v>
      </c>
      <c r="L36" s="50">
        <v>2</v>
      </c>
      <c r="M36" s="50">
        <v>0</v>
      </c>
      <c r="N36" s="50">
        <v>1</v>
      </c>
      <c r="O36" s="50">
        <v>3</v>
      </c>
      <c r="P36" s="50">
        <v>0</v>
      </c>
      <c r="Q36" s="50">
        <v>2</v>
      </c>
      <c r="R36" s="50">
        <v>13</v>
      </c>
      <c r="S36" s="50"/>
    </row>
    <row r="37" spans="1:19" ht="31.5" x14ac:dyDescent="0.25">
      <c r="A37" s="31">
        <v>26</v>
      </c>
      <c r="B37" s="31">
        <v>325</v>
      </c>
      <c r="C37" s="31">
        <v>9</v>
      </c>
      <c r="D37" s="48" t="s">
        <v>161</v>
      </c>
      <c r="E37" s="49" t="s">
        <v>64</v>
      </c>
      <c r="F37" s="50">
        <v>0</v>
      </c>
      <c r="G37" s="50">
        <v>0</v>
      </c>
      <c r="H37" s="50">
        <v>0</v>
      </c>
      <c r="I37" s="50">
        <v>1</v>
      </c>
      <c r="J37" s="50">
        <v>0</v>
      </c>
      <c r="K37" s="50">
        <v>0</v>
      </c>
      <c r="L37" s="50">
        <v>1</v>
      </c>
      <c r="M37" s="50">
        <v>0</v>
      </c>
      <c r="N37" s="50">
        <v>1</v>
      </c>
      <c r="O37" s="50">
        <v>0</v>
      </c>
      <c r="P37" s="50">
        <v>0</v>
      </c>
      <c r="Q37" s="50">
        <v>0</v>
      </c>
      <c r="R37" s="50">
        <v>3</v>
      </c>
      <c r="S37" s="50"/>
    </row>
    <row r="38" spans="1:19" ht="15.75" x14ac:dyDescent="0.25">
      <c r="A38" s="31">
        <v>27</v>
      </c>
      <c r="B38" s="31">
        <v>326</v>
      </c>
      <c r="C38" s="31">
        <v>9</v>
      </c>
      <c r="D38" s="48" t="s">
        <v>162</v>
      </c>
      <c r="E38" s="49" t="s">
        <v>66</v>
      </c>
      <c r="F38" s="50">
        <v>0</v>
      </c>
      <c r="G38" s="50">
        <v>1</v>
      </c>
      <c r="H38" s="50">
        <v>0</v>
      </c>
      <c r="I38" s="50">
        <v>0</v>
      </c>
      <c r="J38" s="50">
        <v>1</v>
      </c>
      <c r="K38" s="50">
        <v>2</v>
      </c>
      <c r="L38" s="50">
        <v>3</v>
      </c>
      <c r="M38" s="50">
        <v>0</v>
      </c>
      <c r="N38" s="50">
        <v>3</v>
      </c>
      <c r="O38" s="50">
        <v>0</v>
      </c>
      <c r="P38" s="50">
        <v>0</v>
      </c>
      <c r="Q38" s="50">
        <v>6</v>
      </c>
      <c r="R38" s="50">
        <v>16</v>
      </c>
      <c r="S38" s="50"/>
    </row>
    <row r="39" spans="1:19" ht="31.5" x14ac:dyDescent="0.25">
      <c r="A39" s="31">
        <v>28</v>
      </c>
      <c r="B39" s="31">
        <v>327</v>
      </c>
      <c r="C39" s="31">
        <v>9</v>
      </c>
      <c r="D39" s="48" t="s">
        <v>163</v>
      </c>
      <c r="E39" s="49" t="s">
        <v>164</v>
      </c>
      <c r="F39" s="50">
        <v>0</v>
      </c>
      <c r="G39" s="50">
        <v>0</v>
      </c>
      <c r="H39" s="50">
        <v>0</v>
      </c>
      <c r="I39" s="50">
        <v>4</v>
      </c>
      <c r="J39" s="50">
        <v>4</v>
      </c>
      <c r="K39" s="50">
        <v>1</v>
      </c>
      <c r="L39" s="50">
        <v>3</v>
      </c>
      <c r="M39" s="50">
        <v>1</v>
      </c>
      <c r="N39" s="50">
        <v>0</v>
      </c>
      <c r="O39" s="50">
        <v>0</v>
      </c>
      <c r="P39" s="50">
        <v>1</v>
      </c>
      <c r="Q39" s="50">
        <v>1</v>
      </c>
      <c r="R39" s="50">
        <v>15</v>
      </c>
      <c r="S39" s="50"/>
    </row>
    <row r="40" spans="1:19" ht="31.5" x14ac:dyDescent="0.25">
      <c r="A40" s="31">
        <v>29</v>
      </c>
      <c r="B40" s="31">
        <v>328</v>
      </c>
      <c r="C40" s="31">
        <v>9</v>
      </c>
      <c r="D40" s="48" t="s">
        <v>165</v>
      </c>
      <c r="E40" s="49" t="s">
        <v>74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1</v>
      </c>
      <c r="M40" s="50">
        <v>1</v>
      </c>
      <c r="N40" s="50">
        <v>1</v>
      </c>
      <c r="O40" s="50">
        <v>0</v>
      </c>
      <c r="P40" s="50">
        <v>0</v>
      </c>
      <c r="Q40" s="50">
        <v>0</v>
      </c>
      <c r="R40" s="50">
        <v>3</v>
      </c>
      <c r="S40" s="50"/>
    </row>
    <row r="41" spans="1:19" ht="31.5" x14ac:dyDescent="0.25">
      <c r="A41" s="31">
        <v>30</v>
      </c>
      <c r="B41" s="31">
        <v>329</v>
      </c>
      <c r="C41" s="31">
        <v>9</v>
      </c>
      <c r="D41" s="48" t="s">
        <v>166</v>
      </c>
      <c r="E41" s="49" t="s">
        <v>117</v>
      </c>
      <c r="F41" s="50">
        <v>0</v>
      </c>
      <c r="G41" s="50">
        <v>0</v>
      </c>
      <c r="H41" s="50">
        <v>0</v>
      </c>
      <c r="I41" s="50">
        <v>0</v>
      </c>
      <c r="J41" s="50">
        <v>3</v>
      </c>
      <c r="K41" s="50">
        <v>1</v>
      </c>
      <c r="L41" s="50">
        <v>1</v>
      </c>
      <c r="M41" s="50">
        <v>0</v>
      </c>
      <c r="N41" s="50">
        <v>2</v>
      </c>
      <c r="O41" s="50">
        <v>2</v>
      </c>
      <c r="P41" s="50">
        <v>0</v>
      </c>
      <c r="Q41" s="50">
        <v>1</v>
      </c>
      <c r="R41" s="50">
        <v>10</v>
      </c>
      <c r="S41" s="50"/>
    </row>
    <row r="42" spans="1:19" ht="31.5" x14ac:dyDescent="0.25">
      <c r="A42" s="31">
        <v>31</v>
      </c>
      <c r="B42" s="31">
        <v>330</v>
      </c>
      <c r="C42" s="31">
        <v>9</v>
      </c>
      <c r="D42" s="48" t="s">
        <v>167</v>
      </c>
      <c r="E42" s="49" t="s">
        <v>119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1</v>
      </c>
      <c r="L42" s="50">
        <v>2</v>
      </c>
      <c r="M42" s="50">
        <v>1</v>
      </c>
      <c r="N42" s="50">
        <v>0</v>
      </c>
      <c r="O42" s="50">
        <v>1</v>
      </c>
      <c r="P42" s="50">
        <v>0</v>
      </c>
      <c r="Q42" s="50">
        <v>2</v>
      </c>
      <c r="R42" s="50">
        <v>7</v>
      </c>
      <c r="S42" s="50"/>
    </row>
    <row r="43" spans="1:19" ht="31.5" x14ac:dyDescent="0.25">
      <c r="A43" s="31">
        <v>32</v>
      </c>
      <c r="B43" s="31">
        <v>331</v>
      </c>
      <c r="C43" s="31">
        <v>9</v>
      </c>
      <c r="D43" s="48" t="s">
        <v>168</v>
      </c>
      <c r="E43" s="49" t="s">
        <v>119</v>
      </c>
      <c r="F43" s="50">
        <v>0</v>
      </c>
      <c r="G43" s="50">
        <v>0</v>
      </c>
      <c r="H43" s="50">
        <v>0</v>
      </c>
      <c r="I43" s="50">
        <v>0</v>
      </c>
      <c r="J43" s="50">
        <v>4</v>
      </c>
      <c r="K43" s="50">
        <v>1</v>
      </c>
      <c r="L43" s="50">
        <v>3</v>
      </c>
      <c r="M43" s="50">
        <v>0</v>
      </c>
      <c r="N43" s="50">
        <v>2</v>
      </c>
      <c r="O43" s="50">
        <v>2</v>
      </c>
      <c r="P43" s="50">
        <v>2</v>
      </c>
      <c r="Q43" s="50">
        <v>2</v>
      </c>
      <c r="R43" s="50">
        <v>16</v>
      </c>
      <c r="S43" s="50"/>
    </row>
    <row r="44" spans="1:19" ht="47.25" x14ac:dyDescent="0.25">
      <c r="A44" s="31">
        <v>33</v>
      </c>
      <c r="B44" s="31">
        <v>332</v>
      </c>
      <c r="C44" s="31">
        <v>9</v>
      </c>
      <c r="D44" s="48" t="s">
        <v>169</v>
      </c>
      <c r="E44" s="49" t="s">
        <v>170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2</v>
      </c>
      <c r="L44" s="50">
        <v>3</v>
      </c>
      <c r="M44" s="50">
        <v>4</v>
      </c>
      <c r="N44" s="50">
        <v>2</v>
      </c>
      <c r="O44" s="50">
        <v>5</v>
      </c>
      <c r="P44" s="50">
        <v>0</v>
      </c>
      <c r="Q44" s="50">
        <v>3</v>
      </c>
      <c r="R44" s="50">
        <v>19</v>
      </c>
      <c r="S44" s="50"/>
    </row>
    <row r="45" spans="1:19" ht="47.25" x14ac:dyDescent="0.25">
      <c r="A45" s="31">
        <v>34</v>
      </c>
      <c r="B45" s="31">
        <v>333</v>
      </c>
      <c r="C45" s="31">
        <v>9</v>
      </c>
      <c r="D45" s="48" t="s">
        <v>171</v>
      </c>
      <c r="E45" s="49" t="s">
        <v>76</v>
      </c>
      <c r="F45" s="50">
        <v>0</v>
      </c>
      <c r="G45" s="50">
        <v>1</v>
      </c>
      <c r="H45" s="50">
        <v>0</v>
      </c>
      <c r="I45" s="50">
        <v>2</v>
      </c>
      <c r="J45" s="50">
        <v>0</v>
      </c>
      <c r="K45" s="50">
        <v>2</v>
      </c>
      <c r="L45" s="50">
        <v>1</v>
      </c>
      <c r="M45" s="50">
        <v>2</v>
      </c>
      <c r="N45" s="50">
        <v>2</v>
      </c>
      <c r="O45" s="50">
        <v>2</v>
      </c>
      <c r="P45" s="50">
        <v>1</v>
      </c>
      <c r="Q45" s="50">
        <v>2</v>
      </c>
      <c r="R45" s="50">
        <v>15</v>
      </c>
      <c r="S45" s="50"/>
    </row>
    <row r="46" spans="1:19" ht="31.5" x14ac:dyDescent="0.25">
      <c r="A46" s="31">
        <v>35</v>
      </c>
      <c r="B46" s="31">
        <v>334</v>
      </c>
      <c r="C46" s="31">
        <v>9</v>
      </c>
      <c r="D46" s="48" t="s">
        <v>172</v>
      </c>
      <c r="E46" s="49" t="s">
        <v>129</v>
      </c>
      <c r="F46" s="50">
        <v>0</v>
      </c>
      <c r="G46" s="50">
        <v>1</v>
      </c>
      <c r="H46" s="50">
        <v>0</v>
      </c>
      <c r="I46" s="50">
        <v>0</v>
      </c>
      <c r="J46" s="50">
        <v>1</v>
      </c>
      <c r="K46" s="50">
        <v>2</v>
      </c>
      <c r="L46" s="50">
        <v>3</v>
      </c>
      <c r="M46" s="50">
        <v>0</v>
      </c>
      <c r="N46" s="50">
        <v>1</v>
      </c>
      <c r="O46" s="50">
        <v>3</v>
      </c>
      <c r="P46" s="50">
        <v>1</v>
      </c>
      <c r="Q46" s="50">
        <v>0</v>
      </c>
      <c r="R46" s="50">
        <v>12</v>
      </c>
      <c r="S46" s="50"/>
    </row>
    <row r="47" spans="1:19" ht="31.5" x14ac:dyDescent="0.25">
      <c r="A47" s="31">
        <v>36</v>
      </c>
      <c r="B47" s="31">
        <v>335</v>
      </c>
      <c r="C47" s="31">
        <v>9</v>
      </c>
      <c r="D47" s="48" t="s">
        <v>173</v>
      </c>
      <c r="E47" s="49" t="s">
        <v>91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1</v>
      </c>
      <c r="M47" s="50">
        <v>0</v>
      </c>
      <c r="N47" s="50">
        <v>1</v>
      </c>
      <c r="O47" s="50">
        <v>3</v>
      </c>
      <c r="P47" s="50">
        <v>0</v>
      </c>
      <c r="Q47" s="50">
        <v>7</v>
      </c>
      <c r="R47" s="50">
        <v>12</v>
      </c>
      <c r="S47" s="50"/>
    </row>
    <row r="48" spans="1:19" ht="15.75" x14ac:dyDescent="0.25">
      <c r="A48" s="31">
        <v>37</v>
      </c>
      <c r="B48" s="31">
        <v>336</v>
      </c>
      <c r="C48" s="31">
        <v>9</v>
      </c>
      <c r="D48" s="52" t="s">
        <v>174</v>
      </c>
      <c r="E48" s="52" t="s">
        <v>175</v>
      </c>
      <c r="F48" s="50">
        <v>0</v>
      </c>
      <c r="G48" s="50">
        <v>0</v>
      </c>
      <c r="H48" s="50">
        <v>0</v>
      </c>
      <c r="I48" s="50">
        <v>0</v>
      </c>
      <c r="J48" s="50">
        <v>4</v>
      </c>
      <c r="K48" s="50">
        <v>0</v>
      </c>
      <c r="L48" s="50">
        <v>1</v>
      </c>
      <c r="M48" s="50">
        <v>0</v>
      </c>
      <c r="N48" s="50">
        <v>1</v>
      </c>
      <c r="O48" s="50">
        <v>3</v>
      </c>
      <c r="P48" s="50">
        <v>1</v>
      </c>
      <c r="Q48" s="50">
        <v>6</v>
      </c>
      <c r="R48" s="50">
        <v>16</v>
      </c>
      <c r="S48" s="50"/>
    </row>
    <row r="49" spans="1:19" ht="15.75" x14ac:dyDescent="0.25">
      <c r="A49" s="31">
        <v>38</v>
      </c>
      <c r="B49" s="31">
        <v>337</v>
      </c>
      <c r="C49" s="31">
        <v>9</v>
      </c>
      <c r="D49" s="52" t="s">
        <v>176</v>
      </c>
      <c r="E49" s="52" t="s">
        <v>177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1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1</v>
      </c>
      <c r="S49" s="50"/>
    </row>
    <row r="50" spans="1:19" ht="15.75" x14ac:dyDescent="0.25">
      <c r="A50" s="31">
        <v>39</v>
      </c>
      <c r="B50" s="31">
        <v>338</v>
      </c>
      <c r="C50" s="31">
        <v>9</v>
      </c>
      <c r="D50" s="52" t="s">
        <v>178</v>
      </c>
      <c r="E50" s="52" t="s">
        <v>112</v>
      </c>
      <c r="F50" s="50">
        <v>1</v>
      </c>
      <c r="G50" s="50">
        <v>0</v>
      </c>
      <c r="H50" s="50">
        <v>0</v>
      </c>
      <c r="I50" s="50">
        <v>0</v>
      </c>
      <c r="J50" s="50">
        <v>0</v>
      </c>
      <c r="K50" s="50">
        <v>2</v>
      </c>
      <c r="L50" s="50">
        <v>1</v>
      </c>
      <c r="M50" s="50">
        <v>2</v>
      </c>
      <c r="N50" s="50">
        <v>0</v>
      </c>
      <c r="O50" s="50">
        <v>2</v>
      </c>
      <c r="P50" s="50">
        <v>0</v>
      </c>
      <c r="Q50" s="50">
        <v>0</v>
      </c>
      <c r="R50" s="50">
        <v>8</v>
      </c>
      <c r="S50" s="50"/>
    </row>
    <row r="51" spans="1:19" ht="37.5" customHeight="1" x14ac:dyDescent="0.25">
      <c r="A51" s="10" t="s">
        <v>16</v>
      </c>
      <c r="E51" s="11"/>
    </row>
    <row r="52" spans="1:19" x14ac:dyDescent="0.25">
      <c r="A52" s="10" t="s">
        <v>17</v>
      </c>
      <c r="D52" s="12"/>
      <c r="E52" s="11"/>
    </row>
    <row r="53" spans="1:19" x14ac:dyDescent="0.25">
      <c r="A53" s="10" t="s">
        <v>18</v>
      </c>
      <c r="E53" s="11"/>
    </row>
    <row r="54" spans="1:19" x14ac:dyDescent="0.25">
      <c r="A54" s="10" t="s">
        <v>17</v>
      </c>
      <c r="E54" s="11"/>
    </row>
    <row r="55" spans="1:19" x14ac:dyDescent="0.25">
      <c r="A55" s="10" t="s">
        <v>19</v>
      </c>
      <c r="E55" s="11"/>
    </row>
    <row r="56" spans="1:19" x14ac:dyDescent="0.25">
      <c r="A56" s="10" t="s">
        <v>17</v>
      </c>
      <c r="E56" s="11"/>
    </row>
    <row r="57" spans="1:19" x14ac:dyDescent="0.25">
      <c r="A57" s="10" t="s">
        <v>19</v>
      </c>
      <c r="E57" s="11"/>
    </row>
    <row r="58" spans="1:19" x14ac:dyDescent="0.25">
      <c r="A58" s="10" t="s">
        <v>20</v>
      </c>
      <c r="E58" s="11"/>
    </row>
    <row r="59" spans="1:19" x14ac:dyDescent="0.25">
      <c r="A59" s="10" t="s">
        <v>19</v>
      </c>
      <c r="E59" s="11"/>
    </row>
    <row r="60" spans="1:19" x14ac:dyDescent="0.25">
      <c r="A60" s="10" t="s">
        <v>20</v>
      </c>
      <c r="E60" s="11"/>
    </row>
  </sheetData>
  <mergeCells count="11">
    <mergeCell ref="R9:R11"/>
    <mergeCell ref="S9:S11"/>
    <mergeCell ref="A1:Q1"/>
    <mergeCell ref="A2:Q2"/>
    <mergeCell ref="A8:C8"/>
    <mergeCell ref="A9:A11"/>
    <mergeCell ref="B9:B11"/>
    <mergeCell ref="C9:C11"/>
    <mergeCell ref="D9:D11"/>
    <mergeCell ref="E9:E11"/>
    <mergeCell ref="F9:Q10"/>
  </mergeCells>
  <pageMargins left="0.7" right="0.7" top="0.75" bottom="0.75" header="0.3" footer="0.3"/>
  <pageSetup paperSize="9" scale="6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54"/>
  <sheetViews>
    <sheetView topLeftCell="A7" zoomScale="65" workbookViewId="0">
      <selection activeCell="Y49" sqref="Y49"/>
    </sheetView>
  </sheetViews>
  <sheetFormatPr defaultRowHeight="15" x14ac:dyDescent="0.25"/>
  <cols>
    <col min="1" max="1" width="7.140625" customWidth="1"/>
    <col min="4" max="4" width="35.85546875" style="5" customWidth="1"/>
    <col min="5" max="5" width="29.7109375" style="5" customWidth="1"/>
    <col min="10" max="10" width="10.140625" bestFit="1" customWidth="1"/>
    <col min="14" max="16" width="10.140625" bestFit="1" customWidth="1"/>
    <col min="19" max="19" width="10.140625" bestFit="1" customWidth="1"/>
    <col min="20" max="20" width="16" customWidth="1"/>
  </cols>
  <sheetData>
    <row r="1" spans="1:20" ht="21" x14ac:dyDescent="0.35">
      <c r="A1" s="93" t="s">
        <v>0</v>
      </c>
      <c r="B1" s="93"/>
      <c r="C1" s="93"/>
      <c r="D1" s="96"/>
      <c r="E1" s="96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5"/>
      <c r="T1" s="15"/>
    </row>
    <row r="2" spans="1:20" ht="21" x14ac:dyDescent="0.35">
      <c r="A2" s="94" t="s">
        <v>22</v>
      </c>
      <c r="B2" s="94"/>
      <c r="C2" s="94"/>
      <c r="D2" s="97"/>
      <c r="E2" s="97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5"/>
      <c r="T2" s="15"/>
    </row>
    <row r="3" spans="1:20" ht="21" x14ac:dyDescent="0.35">
      <c r="A3" s="16"/>
      <c r="B3" s="16"/>
      <c r="C3" s="16"/>
      <c r="D3" s="70"/>
      <c r="E3" s="19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5"/>
      <c r="T3" s="15"/>
    </row>
    <row r="4" spans="1:20" ht="21" x14ac:dyDescent="0.35">
      <c r="A4" s="18" t="s">
        <v>1</v>
      </c>
      <c r="B4" s="19"/>
      <c r="C4" s="19"/>
      <c r="D4" s="20" t="s">
        <v>2</v>
      </c>
      <c r="E4" s="19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5"/>
      <c r="T4" s="15"/>
    </row>
    <row r="5" spans="1:20" ht="21" x14ac:dyDescent="0.35">
      <c r="A5" s="18" t="s">
        <v>21</v>
      </c>
      <c r="B5" s="19"/>
      <c r="C5" s="19"/>
      <c r="D5" s="20" t="s">
        <v>24</v>
      </c>
      <c r="E5" s="1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5"/>
      <c r="T5" s="15"/>
    </row>
    <row r="6" spans="1:20" ht="21" x14ac:dyDescent="0.35">
      <c r="A6" s="18" t="s">
        <v>4</v>
      </c>
      <c r="B6" s="19"/>
      <c r="C6" s="19" t="s">
        <v>5</v>
      </c>
      <c r="D6" s="21">
        <v>45274</v>
      </c>
      <c r="E6" s="19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5"/>
      <c r="T6" s="15"/>
    </row>
    <row r="7" spans="1:20" ht="21" x14ac:dyDescent="0.35">
      <c r="A7" s="18" t="s">
        <v>6</v>
      </c>
      <c r="B7" s="19"/>
      <c r="C7" s="22"/>
      <c r="D7" s="20">
        <v>10</v>
      </c>
      <c r="E7" s="19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/>
      <c r="T7" s="15"/>
    </row>
    <row r="8" spans="1:20" ht="21" x14ac:dyDescent="0.35">
      <c r="A8" s="98" t="s">
        <v>7</v>
      </c>
      <c r="B8" s="98"/>
      <c r="C8" s="98"/>
      <c r="D8" s="23">
        <v>85</v>
      </c>
      <c r="E8" s="19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5"/>
      <c r="T8" s="15"/>
    </row>
    <row r="9" spans="1:20" x14ac:dyDescent="0.25">
      <c r="A9" s="99" t="s">
        <v>8</v>
      </c>
      <c r="B9" s="84" t="s">
        <v>9</v>
      </c>
      <c r="C9" s="84" t="s">
        <v>10</v>
      </c>
      <c r="D9" s="100" t="s">
        <v>11</v>
      </c>
      <c r="E9" s="92" t="s">
        <v>12</v>
      </c>
      <c r="F9" s="99" t="s">
        <v>13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5" t="s">
        <v>14</v>
      </c>
      <c r="T9" s="95" t="s">
        <v>15</v>
      </c>
    </row>
    <row r="10" spans="1:20" x14ac:dyDescent="0.25">
      <c r="A10" s="99"/>
      <c r="B10" s="84"/>
      <c r="C10" s="84"/>
      <c r="D10" s="100"/>
      <c r="E10" s="92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5"/>
      <c r="T10" s="95"/>
    </row>
    <row r="11" spans="1:20" ht="31.5" customHeight="1" x14ac:dyDescent="0.25">
      <c r="A11" s="99"/>
      <c r="B11" s="84"/>
      <c r="C11" s="84"/>
      <c r="D11" s="100"/>
      <c r="E11" s="92"/>
      <c r="F11" s="13">
        <v>1</v>
      </c>
      <c r="G11" s="13">
        <v>2</v>
      </c>
      <c r="H11" s="13">
        <v>3</v>
      </c>
      <c r="I11" s="13">
        <v>4</v>
      </c>
      <c r="J11" s="13">
        <v>5</v>
      </c>
      <c r="K11" s="13">
        <v>6</v>
      </c>
      <c r="L11" s="13">
        <v>7</v>
      </c>
      <c r="M11" s="13">
        <v>8</v>
      </c>
      <c r="N11" s="13">
        <v>9</v>
      </c>
      <c r="O11" s="13">
        <v>10</v>
      </c>
      <c r="P11" s="13">
        <v>11</v>
      </c>
      <c r="Q11" s="13">
        <v>12</v>
      </c>
      <c r="R11" s="13">
        <v>13</v>
      </c>
      <c r="S11" s="95"/>
      <c r="T11" s="95"/>
    </row>
    <row r="12" spans="1:20" ht="20.25" x14ac:dyDescent="0.3">
      <c r="A12" s="13">
        <v>1</v>
      </c>
      <c r="B12" s="13">
        <v>400</v>
      </c>
      <c r="C12" s="13">
        <v>10</v>
      </c>
      <c r="D12" s="39" t="s">
        <v>179</v>
      </c>
      <c r="E12" s="35" t="s">
        <v>32</v>
      </c>
      <c r="F12" s="28">
        <v>0</v>
      </c>
      <c r="G12" s="28">
        <v>0</v>
      </c>
      <c r="H12" s="28">
        <v>0</v>
      </c>
      <c r="I12" s="28">
        <v>0</v>
      </c>
      <c r="J12" s="28">
        <v>2</v>
      </c>
      <c r="K12" s="28">
        <v>1</v>
      </c>
      <c r="L12" s="28">
        <v>0</v>
      </c>
      <c r="M12" s="28">
        <v>0</v>
      </c>
      <c r="N12" s="28">
        <v>2</v>
      </c>
      <c r="O12" s="28">
        <v>0</v>
      </c>
      <c r="P12" s="28">
        <v>0</v>
      </c>
      <c r="Q12" s="28">
        <v>0.5</v>
      </c>
      <c r="R12" s="28">
        <v>2</v>
      </c>
      <c r="S12" s="28">
        <v>7.5</v>
      </c>
      <c r="T12" s="29"/>
    </row>
    <row r="13" spans="1:20" ht="20.25" x14ac:dyDescent="0.3">
      <c r="A13" s="13">
        <v>2</v>
      </c>
      <c r="B13" s="13">
        <v>401</v>
      </c>
      <c r="C13" s="13">
        <v>10</v>
      </c>
      <c r="D13" s="34" t="s">
        <v>180</v>
      </c>
      <c r="E13" s="35" t="s">
        <v>133</v>
      </c>
      <c r="F13" s="28" t="s">
        <v>26</v>
      </c>
      <c r="G13" s="28">
        <v>0</v>
      </c>
      <c r="H13" s="28">
        <v>0</v>
      </c>
      <c r="I13" s="28">
        <v>0</v>
      </c>
      <c r="J13" s="28">
        <v>2.5</v>
      </c>
      <c r="K13" s="28">
        <v>0</v>
      </c>
      <c r="L13" s="28">
        <v>0</v>
      </c>
      <c r="M13" s="28">
        <v>2</v>
      </c>
      <c r="N13" s="28">
        <v>1</v>
      </c>
      <c r="O13" s="28">
        <v>0.5</v>
      </c>
      <c r="P13" s="28">
        <v>0</v>
      </c>
      <c r="Q13" s="28">
        <v>0.5</v>
      </c>
      <c r="R13" s="28">
        <v>4</v>
      </c>
      <c r="S13" s="28">
        <v>11</v>
      </c>
      <c r="T13" s="29"/>
    </row>
    <row r="14" spans="1:20" s="63" customFormat="1" ht="20.25" x14ac:dyDescent="0.3">
      <c r="A14" s="62">
        <v>3</v>
      </c>
      <c r="B14" s="62">
        <v>402</v>
      </c>
      <c r="C14" s="62">
        <v>10</v>
      </c>
      <c r="D14" s="80" t="s">
        <v>181</v>
      </c>
      <c r="E14" s="35" t="s">
        <v>36</v>
      </c>
      <c r="F14" s="64">
        <v>5</v>
      </c>
      <c r="G14" s="64">
        <v>1</v>
      </c>
      <c r="H14" s="64">
        <v>2</v>
      </c>
      <c r="I14" s="64">
        <v>5</v>
      </c>
      <c r="J14" s="64">
        <v>2</v>
      </c>
      <c r="K14" s="64">
        <v>4</v>
      </c>
      <c r="L14" s="64">
        <v>0</v>
      </c>
      <c r="M14" s="64">
        <v>5</v>
      </c>
      <c r="N14" s="64">
        <v>5</v>
      </c>
      <c r="O14" s="64">
        <v>3.5</v>
      </c>
      <c r="P14" s="64">
        <v>4</v>
      </c>
      <c r="Q14" s="64">
        <v>4.5</v>
      </c>
      <c r="R14" s="64">
        <v>12</v>
      </c>
      <c r="S14" s="64">
        <f>SUM(F14:R14)</f>
        <v>53</v>
      </c>
      <c r="T14" s="65" t="s">
        <v>243</v>
      </c>
    </row>
    <row r="15" spans="1:20" ht="20.25" x14ac:dyDescent="0.3">
      <c r="A15" s="13">
        <v>4</v>
      </c>
      <c r="B15" s="13">
        <v>403</v>
      </c>
      <c r="C15" s="13">
        <v>10</v>
      </c>
      <c r="D15" s="34" t="s">
        <v>182</v>
      </c>
      <c r="E15" s="35" t="s">
        <v>136</v>
      </c>
      <c r="F15" s="28">
        <v>0</v>
      </c>
      <c r="G15" s="28">
        <v>0</v>
      </c>
      <c r="H15" s="28">
        <v>0</v>
      </c>
      <c r="I15" s="28">
        <v>3</v>
      </c>
      <c r="J15" s="28">
        <v>1</v>
      </c>
      <c r="K15" s="28">
        <v>0</v>
      </c>
      <c r="L15" s="28">
        <v>0</v>
      </c>
      <c r="M15" s="28">
        <v>0</v>
      </c>
      <c r="N15" s="28">
        <v>1</v>
      </c>
      <c r="O15" s="28">
        <v>1.5</v>
      </c>
      <c r="P15" s="28">
        <v>0</v>
      </c>
      <c r="Q15" s="28">
        <v>1.5</v>
      </c>
      <c r="R15" s="28">
        <v>5</v>
      </c>
      <c r="S15" s="28">
        <f>SUM(F15:R15)</f>
        <v>13</v>
      </c>
      <c r="T15" s="29"/>
    </row>
    <row r="16" spans="1:20" ht="20.25" x14ac:dyDescent="0.3">
      <c r="A16" s="13">
        <v>5</v>
      </c>
      <c r="B16" s="13">
        <v>404</v>
      </c>
      <c r="C16" s="13">
        <v>10</v>
      </c>
      <c r="D16" s="34" t="s">
        <v>183</v>
      </c>
      <c r="E16" s="35" t="s">
        <v>89</v>
      </c>
      <c r="F16" s="28">
        <v>0</v>
      </c>
      <c r="G16" s="28">
        <v>0</v>
      </c>
      <c r="H16" s="28">
        <v>0</v>
      </c>
      <c r="I16" s="28">
        <v>3</v>
      </c>
      <c r="J16" s="28">
        <v>0</v>
      </c>
      <c r="K16" s="28">
        <v>0</v>
      </c>
      <c r="L16" s="28">
        <v>0</v>
      </c>
      <c r="M16" s="28">
        <v>1</v>
      </c>
      <c r="N16" s="28">
        <v>1</v>
      </c>
      <c r="O16" s="28">
        <v>2</v>
      </c>
      <c r="P16" s="28">
        <v>0</v>
      </c>
      <c r="Q16" s="28">
        <v>1</v>
      </c>
      <c r="R16" s="28">
        <v>0</v>
      </c>
      <c r="S16" s="28">
        <v>8</v>
      </c>
      <c r="T16" s="29"/>
    </row>
    <row r="17" spans="1:21" ht="20.25" x14ac:dyDescent="0.3">
      <c r="A17" s="13">
        <v>6</v>
      </c>
      <c r="B17" s="13">
        <v>405</v>
      </c>
      <c r="C17" s="13">
        <v>10</v>
      </c>
      <c r="D17" s="34" t="s">
        <v>184</v>
      </c>
      <c r="E17" s="35" t="s">
        <v>40</v>
      </c>
      <c r="F17" s="28">
        <v>1</v>
      </c>
      <c r="G17" s="28">
        <v>1</v>
      </c>
      <c r="H17" s="28">
        <v>2</v>
      </c>
      <c r="I17" s="28">
        <v>1</v>
      </c>
      <c r="J17" s="28">
        <v>2</v>
      </c>
      <c r="K17" s="28">
        <v>0</v>
      </c>
      <c r="L17" s="28">
        <v>4</v>
      </c>
      <c r="M17" s="28">
        <v>5</v>
      </c>
      <c r="N17" s="28">
        <v>2</v>
      </c>
      <c r="O17" s="28">
        <v>0.5</v>
      </c>
      <c r="P17" s="28">
        <v>0</v>
      </c>
      <c r="Q17" s="28">
        <v>1.5</v>
      </c>
      <c r="R17" s="28">
        <v>5</v>
      </c>
      <c r="S17" s="28">
        <f>SUM(F17:R17)</f>
        <v>25</v>
      </c>
      <c r="T17" s="29"/>
    </row>
    <row r="18" spans="1:21" ht="20.25" x14ac:dyDescent="0.3">
      <c r="A18" s="13">
        <v>7</v>
      </c>
      <c r="B18" s="13">
        <v>406</v>
      </c>
      <c r="C18" s="13">
        <v>10</v>
      </c>
      <c r="D18" s="34" t="s">
        <v>185</v>
      </c>
      <c r="E18" s="35" t="s">
        <v>94</v>
      </c>
      <c r="F18" s="28">
        <v>1</v>
      </c>
      <c r="G18" s="28">
        <v>1</v>
      </c>
      <c r="H18" s="28">
        <v>0</v>
      </c>
      <c r="I18" s="28">
        <v>0</v>
      </c>
      <c r="J18" s="28">
        <v>1</v>
      </c>
      <c r="K18" s="28">
        <v>2</v>
      </c>
      <c r="L18" s="28">
        <v>0</v>
      </c>
      <c r="M18" s="28">
        <v>1</v>
      </c>
      <c r="N18" s="28">
        <v>3</v>
      </c>
      <c r="O18" s="28">
        <v>0.5</v>
      </c>
      <c r="P18" s="28">
        <v>0.5</v>
      </c>
      <c r="Q18" s="28">
        <v>3</v>
      </c>
      <c r="R18" s="28">
        <v>6</v>
      </c>
      <c r="S18" s="28">
        <v>19</v>
      </c>
      <c r="T18" s="29"/>
    </row>
    <row r="19" spans="1:21" ht="20.25" x14ac:dyDescent="0.3">
      <c r="A19" s="13">
        <v>8</v>
      </c>
      <c r="B19" s="13">
        <v>407</v>
      </c>
      <c r="C19" s="13">
        <v>10</v>
      </c>
      <c r="D19" s="34" t="s">
        <v>186</v>
      </c>
      <c r="E19" s="35" t="s">
        <v>187</v>
      </c>
      <c r="F19" s="28">
        <v>0</v>
      </c>
      <c r="G19" s="28">
        <v>0</v>
      </c>
      <c r="H19" s="28">
        <v>0</v>
      </c>
      <c r="I19" s="28">
        <v>5</v>
      </c>
      <c r="J19" s="28">
        <v>2</v>
      </c>
      <c r="K19" s="28">
        <v>2</v>
      </c>
      <c r="L19" s="28">
        <v>0</v>
      </c>
      <c r="M19" s="28">
        <v>4</v>
      </c>
      <c r="N19" s="28">
        <v>2</v>
      </c>
      <c r="O19" s="28">
        <v>1.5</v>
      </c>
      <c r="P19" s="28">
        <v>0</v>
      </c>
      <c r="Q19" s="28">
        <v>0.5</v>
      </c>
      <c r="R19" s="28">
        <v>11</v>
      </c>
      <c r="S19" s="28">
        <v>28</v>
      </c>
      <c r="T19" s="29"/>
    </row>
    <row r="20" spans="1:21" ht="20.25" x14ac:dyDescent="0.3">
      <c r="A20" s="13">
        <v>9</v>
      </c>
      <c r="B20" s="13">
        <v>408</v>
      </c>
      <c r="C20" s="13">
        <v>10</v>
      </c>
      <c r="D20" s="39" t="s">
        <v>188</v>
      </c>
      <c r="E20" s="35" t="s">
        <v>42</v>
      </c>
      <c r="F20" s="28">
        <v>1</v>
      </c>
      <c r="G20" s="28">
        <v>0</v>
      </c>
      <c r="H20" s="28">
        <v>0</v>
      </c>
      <c r="I20" s="28">
        <v>0</v>
      </c>
      <c r="J20" s="28">
        <v>0</v>
      </c>
      <c r="K20" s="28">
        <v>1</v>
      </c>
      <c r="L20" s="28">
        <v>1</v>
      </c>
      <c r="M20" s="28">
        <v>1</v>
      </c>
      <c r="N20" s="28">
        <v>2</v>
      </c>
      <c r="O20" s="28">
        <v>0</v>
      </c>
      <c r="P20" s="28">
        <v>0</v>
      </c>
      <c r="Q20" s="28">
        <v>0</v>
      </c>
      <c r="R20" s="28">
        <v>5</v>
      </c>
      <c r="S20" s="28">
        <v>11</v>
      </c>
      <c r="T20" s="29"/>
    </row>
    <row r="21" spans="1:21" ht="20.25" x14ac:dyDescent="0.3">
      <c r="A21" s="13">
        <v>10</v>
      </c>
      <c r="B21" s="13">
        <v>409</v>
      </c>
      <c r="C21" s="13">
        <v>10</v>
      </c>
      <c r="D21" s="34" t="s">
        <v>189</v>
      </c>
      <c r="E21" s="35" t="s">
        <v>44</v>
      </c>
      <c r="F21" s="28">
        <v>1</v>
      </c>
      <c r="G21" s="28">
        <v>0</v>
      </c>
      <c r="H21" s="28">
        <v>0</v>
      </c>
      <c r="I21" s="28">
        <v>0</v>
      </c>
      <c r="J21" s="28">
        <v>2</v>
      </c>
      <c r="K21" s="28">
        <v>1</v>
      </c>
      <c r="L21" s="28">
        <v>0</v>
      </c>
      <c r="M21" s="28">
        <v>1</v>
      </c>
      <c r="N21" s="28">
        <v>2</v>
      </c>
      <c r="O21" s="28">
        <v>1.5</v>
      </c>
      <c r="P21" s="28">
        <v>0</v>
      </c>
      <c r="Q21" s="28">
        <v>1</v>
      </c>
      <c r="R21" s="28">
        <v>0</v>
      </c>
      <c r="S21" s="28">
        <f>SUM(F21:R21)</f>
        <v>9.5</v>
      </c>
      <c r="T21" s="29"/>
    </row>
    <row r="22" spans="1:21" ht="20.25" x14ac:dyDescent="0.3">
      <c r="A22" s="13">
        <v>11</v>
      </c>
      <c r="B22" s="13">
        <v>410</v>
      </c>
      <c r="C22" s="13">
        <v>10</v>
      </c>
      <c r="D22" s="81" t="s">
        <v>190</v>
      </c>
      <c r="E22" s="35" t="s">
        <v>46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2</v>
      </c>
      <c r="L22" s="28">
        <v>0</v>
      </c>
      <c r="M22" s="28">
        <v>0</v>
      </c>
      <c r="N22" s="28">
        <v>2</v>
      </c>
      <c r="O22" s="28">
        <v>1.5</v>
      </c>
      <c r="P22" s="28">
        <v>0</v>
      </c>
      <c r="Q22" s="28">
        <v>1.5</v>
      </c>
      <c r="R22" s="28">
        <v>0</v>
      </c>
      <c r="S22" s="28">
        <v>7</v>
      </c>
      <c r="T22" s="29"/>
    </row>
    <row r="23" spans="1:21" ht="20.25" x14ac:dyDescent="0.3">
      <c r="A23" s="13">
        <v>12</v>
      </c>
      <c r="B23" s="13">
        <v>411</v>
      </c>
      <c r="C23" s="13">
        <v>10</v>
      </c>
      <c r="D23" s="82" t="s">
        <v>191</v>
      </c>
      <c r="E23" s="35" t="s">
        <v>146</v>
      </c>
      <c r="F23" s="28">
        <v>2</v>
      </c>
      <c r="G23" s="28">
        <v>1</v>
      </c>
      <c r="H23" s="28">
        <v>2</v>
      </c>
      <c r="I23" s="28">
        <v>2</v>
      </c>
      <c r="J23" s="28">
        <v>2</v>
      </c>
      <c r="K23" s="28">
        <v>3</v>
      </c>
      <c r="L23" s="28">
        <v>0</v>
      </c>
      <c r="M23" s="28">
        <v>4</v>
      </c>
      <c r="N23" s="28">
        <v>5</v>
      </c>
      <c r="O23" s="28">
        <v>2.5</v>
      </c>
      <c r="P23" s="28">
        <v>0</v>
      </c>
      <c r="Q23" s="28">
        <v>2</v>
      </c>
      <c r="R23" s="28">
        <v>8</v>
      </c>
      <c r="S23" s="28">
        <f>SUM(F23:R23)</f>
        <v>33.5</v>
      </c>
      <c r="T23" s="29"/>
    </row>
    <row r="24" spans="1:21" ht="20.25" x14ac:dyDescent="0.3">
      <c r="A24" s="13">
        <v>13</v>
      </c>
      <c r="B24" s="13">
        <v>412</v>
      </c>
      <c r="C24" s="13">
        <v>10</v>
      </c>
      <c r="D24" s="43" t="s">
        <v>192</v>
      </c>
      <c r="E24" s="35" t="s">
        <v>193</v>
      </c>
      <c r="F24" s="28">
        <v>0</v>
      </c>
      <c r="G24" s="28">
        <v>1</v>
      </c>
      <c r="H24" s="28">
        <v>0</v>
      </c>
      <c r="I24" s="28">
        <v>0</v>
      </c>
      <c r="J24" s="28">
        <v>2</v>
      </c>
      <c r="K24" s="28">
        <v>1</v>
      </c>
      <c r="L24" s="28">
        <v>0</v>
      </c>
      <c r="M24" s="28">
        <v>1</v>
      </c>
      <c r="N24" s="28">
        <v>3</v>
      </c>
      <c r="O24" s="28">
        <v>2.5</v>
      </c>
      <c r="P24" s="28">
        <v>0</v>
      </c>
      <c r="Q24" s="28">
        <v>0.5</v>
      </c>
      <c r="R24" s="28">
        <v>5</v>
      </c>
      <c r="S24" s="28">
        <f>SUM(F24:R24)</f>
        <v>16</v>
      </c>
      <c r="T24" s="29"/>
    </row>
    <row r="25" spans="1:21" ht="20.25" x14ac:dyDescent="0.3">
      <c r="A25" s="13">
        <v>14</v>
      </c>
      <c r="B25" s="13">
        <v>413</v>
      </c>
      <c r="C25" s="13">
        <v>10</v>
      </c>
      <c r="D25" s="39" t="s">
        <v>206</v>
      </c>
      <c r="E25" s="35" t="s">
        <v>66</v>
      </c>
      <c r="F25" s="28">
        <v>1</v>
      </c>
      <c r="G25" s="28">
        <v>1</v>
      </c>
      <c r="H25" s="28">
        <v>0</v>
      </c>
      <c r="I25" s="28">
        <v>0</v>
      </c>
      <c r="J25" s="28">
        <v>2</v>
      </c>
      <c r="K25" s="28">
        <v>0</v>
      </c>
      <c r="L25" s="28">
        <v>0</v>
      </c>
      <c r="M25" s="28">
        <v>2</v>
      </c>
      <c r="N25" s="28">
        <v>1</v>
      </c>
      <c r="O25" s="28">
        <v>2</v>
      </c>
      <c r="P25" s="28">
        <v>0</v>
      </c>
      <c r="Q25" s="28">
        <v>0.5</v>
      </c>
      <c r="R25" s="28">
        <v>0</v>
      </c>
      <c r="S25" s="28">
        <f>SUM(F25:R25)</f>
        <v>9.5</v>
      </c>
      <c r="T25" s="29"/>
    </row>
    <row r="26" spans="1:21" ht="20.25" x14ac:dyDescent="0.3">
      <c r="A26" s="13">
        <v>15</v>
      </c>
      <c r="B26" s="13">
        <v>414</v>
      </c>
      <c r="C26" s="13">
        <v>10</v>
      </c>
      <c r="D26" s="39" t="s">
        <v>207</v>
      </c>
      <c r="E26" s="35" t="s">
        <v>164</v>
      </c>
      <c r="F26" s="28">
        <v>1</v>
      </c>
      <c r="G26" s="28">
        <v>1</v>
      </c>
      <c r="H26" s="28">
        <v>2</v>
      </c>
      <c r="I26" s="28">
        <v>4</v>
      </c>
      <c r="J26" s="28">
        <v>1</v>
      </c>
      <c r="K26" s="28">
        <v>2</v>
      </c>
      <c r="L26" s="28">
        <v>2</v>
      </c>
      <c r="M26" s="28">
        <v>2</v>
      </c>
      <c r="N26" s="28">
        <v>2</v>
      </c>
      <c r="O26" s="28">
        <v>0.5</v>
      </c>
      <c r="P26" s="28">
        <v>0</v>
      </c>
      <c r="Q26" s="28">
        <v>2</v>
      </c>
      <c r="R26" s="28">
        <v>5</v>
      </c>
      <c r="S26" s="28">
        <f>SUM(F26:R26)</f>
        <v>24.5</v>
      </c>
      <c r="T26" s="29"/>
    </row>
    <row r="27" spans="1:21" ht="20.25" x14ac:dyDescent="0.3">
      <c r="A27" s="13">
        <v>16</v>
      </c>
      <c r="B27" s="13">
        <v>415</v>
      </c>
      <c r="C27" s="13">
        <v>10</v>
      </c>
      <c r="D27" s="34" t="s">
        <v>208</v>
      </c>
      <c r="E27" s="35" t="s">
        <v>112</v>
      </c>
      <c r="F27" s="28">
        <v>0</v>
      </c>
      <c r="G27" s="28">
        <v>0</v>
      </c>
      <c r="H27" s="28">
        <v>0</v>
      </c>
      <c r="I27" s="28">
        <v>0</v>
      </c>
      <c r="J27" s="28">
        <v>2</v>
      </c>
      <c r="K27" s="28">
        <v>2</v>
      </c>
      <c r="L27" s="28">
        <v>0</v>
      </c>
      <c r="M27" s="28">
        <v>1</v>
      </c>
      <c r="N27" s="28">
        <v>3</v>
      </c>
      <c r="O27" s="28">
        <v>0</v>
      </c>
      <c r="P27" s="28">
        <v>0</v>
      </c>
      <c r="Q27" s="28">
        <v>1</v>
      </c>
      <c r="R27" s="28">
        <v>0</v>
      </c>
      <c r="S27" s="28">
        <v>9</v>
      </c>
      <c r="T27" s="29"/>
    </row>
    <row r="28" spans="1:21" ht="30" x14ac:dyDescent="0.3">
      <c r="A28" s="13">
        <v>17</v>
      </c>
      <c r="B28" s="13">
        <v>416</v>
      </c>
      <c r="C28" s="13">
        <v>10</v>
      </c>
      <c r="D28" s="104" t="s">
        <v>209</v>
      </c>
      <c r="E28" s="83" t="s">
        <v>119</v>
      </c>
      <c r="F28" s="28">
        <v>0.5</v>
      </c>
      <c r="G28" s="28">
        <v>0</v>
      </c>
      <c r="H28" s="28">
        <v>0</v>
      </c>
      <c r="I28" s="28">
        <v>0</v>
      </c>
      <c r="J28" s="28">
        <v>2</v>
      </c>
      <c r="K28" s="28">
        <v>1</v>
      </c>
      <c r="L28" s="28">
        <v>0</v>
      </c>
      <c r="M28" s="28">
        <v>0</v>
      </c>
      <c r="N28" s="28">
        <v>2</v>
      </c>
      <c r="O28" s="28">
        <v>0</v>
      </c>
      <c r="P28" s="28">
        <v>0</v>
      </c>
      <c r="Q28" s="28">
        <v>0.5</v>
      </c>
      <c r="R28" s="28">
        <v>0</v>
      </c>
      <c r="S28" s="28">
        <v>6</v>
      </c>
      <c r="T28" s="29"/>
    </row>
    <row r="29" spans="1:21" ht="20.25" x14ac:dyDescent="0.3">
      <c r="A29" s="13">
        <v>18</v>
      </c>
      <c r="B29" s="13">
        <v>417</v>
      </c>
      <c r="C29" s="13">
        <v>10</v>
      </c>
      <c r="D29" s="39" t="s">
        <v>210</v>
      </c>
      <c r="E29" s="35" t="s">
        <v>76</v>
      </c>
      <c r="F29" s="28">
        <v>0</v>
      </c>
      <c r="G29" s="28">
        <v>1</v>
      </c>
      <c r="H29" s="28">
        <v>0</v>
      </c>
      <c r="I29" s="28">
        <v>0</v>
      </c>
      <c r="J29" s="28">
        <v>2</v>
      </c>
      <c r="K29" s="28">
        <v>1</v>
      </c>
      <c r="L29" s="28">
        <v>0</v>
      </c>
      <c r="M29" s="28">
        <v>2</v>
      </c>
      <c r="N29" s="28">
        <v>3</v>
      </c>
      <c r="O29" s="28">
        <v>0</v>
      </c>
      <c r="P29" s="28">
        <v>0</v>
      </c>
      <c r="Q29" s="28">
        <v>0.5</v>
      </c>
      <c r="R29" s="28">
        <v>4</v>
      </c>
      <c r="S29" s="28">
        <f>SUM(F29:R29)</f>
        <v>13.5</v>
      </c>
      <c r="T29" s="29"/>
    </row>
    <row r="30" spans="1:21" ht="20.25" x14ac:dyDescent="0.3">
      <c r="A30" s="13">
        <v>19</v>
      </c>
      <c r="B30" s="13">
        <v>418</v>
      </c>
      <c r="C30" s="13">
        <v>10</v>
      </c>
      <c r="D30" s="34" t="s">
        <v>211</v>
      </c>
      <c r="E30" s="35" t="s">
        <v>129</v>
      </c>
      <c r="F30" s="28">
        <v>5</v>
      </c>
      <c r="G30" s="28">
        <v>1</v>
      </c>
      <c r="H30" s="28">
        <v>0</v>
      </c>
      <c r="I30" s="28">
        <v>2.5</v>
      </c>
      <c r="J30" s="28">
        <v>2</v>
      </c>
      <c r="K30" s="28">
        <v>1</v>
      </c>
      <c r="L30" s="28">
        <v>0</v>
      </c>
      <c r="M30" s="28">
        <v>2</v>
      </c>
      <c r="N30" s="28">
        <v>4</v>
      </c>
      <c r="O30" s="28">
        <v>2</v>
      </c>
      <c r="P30" s="28">
        <v>0</v>
      </c>
      <c r="Q30" s="28">
        <v>2</v>
      </c>
      <c r="R30" s="28">
        <v>9</v>
      </c>
      <c r="S30" s="28">
        <f>SUM(F30:R30)</f>
        <v>30.5</v>
      </c>
      <c r="T30" s="29"/>
    </row>
    <row r="31" spans="1:21" ht="25.5" x14ac:dyDescent="0.3">
      <c r="A31" s="13">
        <v>20</v>
      </c>
      <c r="B31" s="13">
        <v>419</v>
      </c>
      <c r="C31" s="13">
        <v>10</v>
      </c>
      <c r="D31" s="34" t="s">
        <v>212</v>
      </c>
      <c r="E31" s="35" t="s">
        <v>213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9"/>
    </row>
    <row r="32" spans="1:21" s="63" customFormat="1" ht="20.25" x14ac:dyDescent="0.3">
      <c r="A32" s="62">
        <v>21</v>
      </c>
      <c r="B32" s="62">
        <v>420</v>
      </c>
      <c r="C32" s="62">
        <v>10</v>
      </c>
      <c r="D32" s="34" t="s">
        <v>214</v>
      </c>
      <c r="E32" s="35" t="s">
        <v>80</v>
      </c>
      <c r="F32" s="64">
        <v>1</v>
      </c>
      <c r="G32" s="64">
        <v>1</v>
      </c>
      <c r="H32" s="64">
        <v>2</v>
      </c>
      <c r="I32" s="64">
        <v>6</v>
      </c>
      <c r="J32" s="64">
        <v>1</v>
      </c>
      <c r="K32" s="64">
        <v>1</v>
      </c>
      <c r="L32" s="64">
        <v>4</v>
      </c>
      <c r="M32" s="64">
        <v>4</v>
      </c>
      <c r="N32" s="64">
        <v>2</v>
      </c>
      <c r="O32" s="64">
        <v>5</v>
      </c>
      <c r="P32" s="64">
        <v>3.5</v>
      </c>
      <c r="Q32" s="64">
        <v>3</v>
      </c>
      <c r="R32" s="64">
        <v>27</v>
      </c>
      <c r="S32" s="64">
        <f>SUM(F32:R32)</f>
        <v>60.5</v>
      </c>
      <c r="T32" s="65" t="s">
        <v>245</v>
      </c>
      <c r="U32" s="63" t="s">
        <v>246</v>
      </c>
    </row>
    <row r="33" spans="1:20" ht="20.25" x14ac:dyDescent="0.3">
      <c r="A33" s="13">
        <v>22</v>
      </c>
      <c r="B33" s="13">
        <v>421</v>
      </c>
      <c r="C33" s="13">
        <v>10</v>
      </c>
      <c r="D33" s="34" t="s">
        <v>215</v>
      </c>
      <c r="E33" s="35" t="s">
        <v>119</v>
      </c>
      <c r="F33" s="28">
        <v>0</v>
      </c>
      <c r="G33" s="28">
        <v>0</v>
      </c>
      <c r="H33" s="28">
        <v>0</v>
      </c>
      <c r="I33" s="28">
        <v>1</v>
      </c>
      <c r="J33" s="28">
        <v>0</v>
      </c>
      <c r="K33" s="28">
        <v>1</v>
      </c>
      <c r="L33" s="28">
        <v>0</v>
      </c>
      <c r="M33" s="28">
        <v>2</v>
      </c>
      <c r="N33" s="28">
        <v>1</v>
      </c>
      <c r="O33" s="28">
        <v>0</v>
      </c>
      <c r="P33" s="28">
        <v>0</v>
      </c>
      <c r="Q33" s="28">
        <v>0</v>
      </c>
      <c r="R33" s="28">
        <v>0</v>
      </c>
      <c r="S33" s="28">
        <v>5</v>
      </c>
      <c r="T33" s="29"/>
    </row>
    <row r="34" spans="1:20" ht="20.25" x14ac:dyDescent="0.3">
      <c r="A34" s="13">
        <v>23</v>
      </c>
      <c r="B34" s="13">
        <v>422</v>
      </c>
      <c r="C34" s="13">
        <v>10</v>
      </c>
      <c r="D34" s="34" t="s">
        <v>194</v>
      </c>
      <c r="E34" s="35" t="s">
        <v>195</v>
      </c>
      <c r="F34" s="28">
        <v>0</v>
      </c>
      <c r="G34" s="28">
        <v>0</v>
      </c>
      <c r="H34" s="28">
        <v>0</v>
      </c>
      <c r="I34" s="28">
        <v>0</v>
      </c>
      <c r="J34" s="28">
        <v>2</v>
      </c>
      <c r="K34" s="28">
        <v>1</v>
      </c>
      <c r="L34" s="28">
        <v>0</v>
      </c>
      <c r="M34" s="28">
        <v>0</v>
      </c>
      <c r="N34" s="28">
        <v>2</v>
      </c>
      <c r="O34" s="28">
        <v>0.5</v>
      </c>
      <c r="P34" s="28">
        <v>0</v>
      </c>
      <c r="Q34" s="28">
        <v>0.5</v>
      </c>
      <c r="R34" s="28">
        <v>3</v>
      </c>
      <c r="S34" s="28">
        <f>SUM(F34:R34)</f>
        <v>9</v>
      </c>
      <c r="T34" s="29"/>
    </row>
    <row r="35" spans="1:20" ht="20.25" x14ac:dyDescent="0.3">
      <c r="A35" s="13">
        <v>24</v>
      </c>
      <c r="B35" s="13">
        <v>423</v>
      </c>
      <c r="C35" s="13">
        <v>10</v>
      </c>
      <c r="D35" s="5" t="s">
        <v>196</v>
      </c>
      <c r="E35" s="35" t="s">
        <v>150</v>
      </c>
      <c r="F35" s="28">
        <v>0</v>
      </c>
      <c r="G35" s="28">
        <v>0</v>
      </c>
      <c r="H35" s="28">
        <v>0</v>
      </c>
      <c r="I35" s="28">
        <v>1</v>
      </c>
      <c r="J35" s="28">
        <v>2</v>
      </c>
      <c r="K35" s="28">
        <v>1</v>
      </c>
      <c r="L35" s="28">
        <v>2</v>
      </c>
      <c r="M35" s="28">
        <v>3</v>
      </c>
      <c r="N35" s="28">
        <v>2</v>
      </c>
      <c r="O35" s="28">
        <v>3</v>
      </c>
      <c r="P35" s="28">
        <v>0</v>
      </c>
      <c r="Q35" s="28">
        <v>3</v>
      </c>
      <c r="R35" s="28">
        <v>6</v>
      </c>
      <c r="S35" s="28">
        <f>SUM(F35:R35)</f>
        <v>23</v>
      </c>
      <c r="T35" s="29"/>
    </row>
    <row r="36" spans="1:20" ht="20.25" x14ac:dyDescent="0.3">
      <c r="A36" s="13">
        <v>25</v>
      </c>
      <c r="B36" s="13">
        <v>424</v>
      </c>
      <c r="C36" s="13">
        <v>10</v>
      </c>
      <c r="D36" s="34" t="s">
        <v>197</v>
      </c>
      <c r="E36" s="35" t="s">
        <v>68</v>
      </c>
      <c r="F36" s="28">
        <v>1</v>
      </c>
      <c r="G36" s="28">
        <v>0</v>
      </c>
      <c r="H36" s="28">
        <v>0</v>
      </c>
      <c r="I36" s="28">
        <v>0</v>
      </c>
      <c r="J36" s="28">
        <v>2</v>
      </c>
      <c r="K36" s="28">
        <v>0</v>
      </c>
      <c r="L36" s="28">
        <v>0</v>
      </c>
      <c r="M36" s="28">
        <v>1</v>
      </c>
      <c r="N36" s="28">
        <v>1</v>
      </c>
      <c r="O36" s="28">
        <v>0</v>
      </c>
      <c r="P36" s="28">
        <v>1</v>
      </c>
      <c r="Q36" s="28">
        <v>0.5</v>
      </c>
      <c r="R36" s="28">
        <v>0</v>
      </c>
      <c r="S36" s="28">
        <f>SUM(F36:R36)</f>
        <v>6.5</v>
      </c>
      <c r="T36" s="29"/>
    </row>
    <row r="37" spans="1:20" s="63" customFormat="1" ht="20.25" x14ac:dyDescent="0.3">
      <c r="A37" s="62">
        <v>26</v>
      </c>
      <c r="B37" s="62">
        <v>425</v>
      </c>
      <c r="C37" s="62">
        <v>10</v>
      </c>
      <c r="D37" s="39" t="s">
        <v>198</v>
      </c>
      <c r="E37" s="35" t="s">
        <v>126</v>
      </c>
      <c r="F37" s="64">
        <v>5</v>
      </c>
      <c r="G37" s="64">
        <v>0</v>
      </c>
      <c r="H37" s="64">
        <v>2</v>
      </c>
      <c r="I37" s="64">
        <v>7</v>
      </c>
      <c r="J37" s="64">
        <v>2</v>
      </c>
      <c r="K37" s="64">
        <v>2</v>
      </c>
      <c r="L37" s="64">
        <v>1</v>
      </c>
      <c r="M37" s="64">
        <v>3</v>
      </c>
      <c r="N37" s="64">
        <v>5</v>
      </c>
      <c r="O37" s="64">
        <v>3</v>
      </c>
      <c r="P37" s="64">
        <v>0</v>
      </c>
      <c r="Q37" s="64">
        <v>0.5</v>
      </c>
      <c r="R37" s="64">
        <v>15</v>
      </c>
      <c r="S37" s="64">
        <f>SUM(F37:R37)</f>
        <v>45.5</v>
      </c>
      <c r="T37" s="65" t="s">
        <v>244</v>
      </c>
    </row>
    <row r="38" spans="1:20" ht="20.25" x14ac:dyDescent="0.3">
      <c r="A38" s="13">
        <v>27</v>
      </c>
      <c r="B38" s="13">
        <v>426</v>
      </c>
      <c r="C38" s="13">
        <v>10</v>
      </c>
      <c r="D38" s="40" t="s">
        <v>199</v>
      </c>
      <c r="E38" s="35" t="s">
        <v>60</v>
      </c>
      <c r="F38" s="28">
        <v>0</v>
      </c>
      <c r="G38" s="28">
        <v>0</v>
      </c>
      <c r="H38" s="28">
        <v>0</v>
      </c>
      <c r="I38" s="28">
        <v>0</v>
      </c>
      <c r="J38" s="28">
        <v>2</v>
      </c>
      <c r="K38" s="28">
        <v>0</v>
      </c>
      <c r="L38" s="28">
        <v>0</v>
      </c>
      <c r="M38" s="28">
        <v>2</v>
      </c>
      <c r="N38" s="28">
        <v>2</v>
      </c>
      <c r="O38" s="28">
        <v>1</v>
      </c>
      <c r="P38" s="28">
        <v>0</v>
      </c>
      <c r="Q38" s="28">
        <v>0</v>
      </c>
      <c r="R38" s="28">
        <v>12</v>
      </c>
      <c r="S38" s="28">
        <v>19</v>
      </c>
      <c r="T38" s="29"/>
    </row>
    <row r="39" spans="1:20" ht="20.25" x14ac:dyDescent="0.3">
      <c r="A39" s="13">
        <v>28</v>
      </c>
      <c r="B39" s="13">
        <v>427</v>
      </c>
      <c r="C39" s="13">
        <v>10</v>
      </c>
      <c r="D39" s="34" t="s">
        <v>200</v>
      </c>
      <c r="E39" s="35" t="s">
        <v>155</v>
      </c>
      <c r="F39" s="28">
        <v>1</v>
      </c>
      <c r="G39" s="28">
        <v>0</v>
      </c>
      <c r="H39" s="28">
        <v>0</v>
      </c>
      <c r="I39" s="28">
        <v>0</v>
      </c>
      <c r="J39" s="28">
        <v>2</v>
      </c>
      <c r="K39" s="28">
        <v>0</v>
      </c>
      <c r="L39" s="28">
        <v>0</v>
      </c>
      <c r="M39" s="28">
        <v>2</v>
      </c>
      <c r="N39" s="28">
        <v>2</v>
      </c>
      <c r="O39" s="28">
        <v>0</v>
      </c>
      <c r="P39" s="28">
        <v>0</v>
      </c>
      <c r="Q39" s="28">
        <v>0.5</v>
      </c>
      <c r="R39" s="28">
        <v>5</v>
      </c>
      <c r="S39" s="28">
        <f>SUM(F39:R39)</f>
        <v>12.5</v>
      </c>
      <c r="T39" s="29"/>
    </row>
    <row r="40" spans="1:20" ht="20.25" x14ac:dyDescent="0.3">
      <c r="A40" s="13">
        <v>29</v>
      </c>
      <c r="B40" s="13">
        <v>428</v>
      </c>
      <c r="C40" s="13">
        <v>10</v>
      </c>
      <c r="D40" s="39" t="s">
        <v>201</v>
      </c>
      <c r="E40" s="35" t="s">
        <v>70</v>
      </c>
      <c r="F40" s="28">
        <v>1</v>
      </c>
      <c r="G40" s="28">
        <v>0</v>
      </c>
      <c r="H40" s="28">
        <v>0</v>
      </c>
      <c r="I40" s="28">
        <v>0</v>
      </c>
      <c r="J40" s="28">
        <v>1</v>
      </c>
      <c r="K40" s="28">
        <v>1</v>
      </c>
      <c r="L40" s="28">
        <v>0</v>
      </c>
      <c r="M40" s="28">
        <v>3</v>
      </c>
      <c r="N40" s="28">
        <v>1</v>
      </c>
      <c r="O40" s="28">
        <v>0</v>
      </c>
      <c r="P40" s="28">
        <v>0</v>
      </c>
      <c r="Q40" s="28">
        <v>1</v>
      </c>
      <c r="R40" s="28">
        <v>5</v>
      </c>
      <c r="S40" s="28">
        <v>13</v>
      </c>
      <c r="T40" s="29"/>
    </row>
    <row r="41" spans="1:20" ht="20.25" x14ac:dyDescent="0.3">
      <c r="A41" s="13">
        <v>30</v>
      </c>
      <c r="B41" s="13">
        <v>429</v>
      </c>
      <c r="C41" s="13">
        <v>10</v>
      </c>
      <c r="D41" s="39" t="s">
        <v>202</v>
      </c>
      <c r="E41" s="35" t="s">
        <v>62</v>
      </c>
      <c r="F41" s="28">
        <v>3</v>
      </c>
      <c r="G41" s="28">
        <v>0</v>
      </c>
      <c r="H41" s="28">
        <v>0</v>
      </c>
      <c r="I41" s="28">
        <v>5</v>
      </c>
      <c r="J41" s="28">
        <v>2</v>
      </c>
      <c r="K41" s="28">
        <v>1</v>
      </c>
      <c r="L41" s="28">
        <v>0</v>
      </c>
      <c r="M41" s="28">
        <v>1</v>
      </c>
      <c r="N41" s="28">
        <v>1</v>
      </c>
      <c r="O41" s="28">
        <v>1.5</v>
      </c>
      <c r="P41" s="28">
        <v>0</v>
      </c>
      <c r="Q41" s="28">
        <v>0.5</v>
      </c>
      <c r="R41" s="28">
        <v>0</v>
      </c>
      <c r="S41" s="28">
        <f>SUM(F41:R41)</f>
        <v>15</v>
      </c>
      <c r="T41" s="29"/>
    </row>
    <row r="42" spans="1:20" ht="20.25" x14ac:dyDescent="0.3">
      <c r="A42" s="13">
        <v>31</v>
      </c>
      <c r="B42" s="13">
        <v>430</v>
      </c>
      <c r="C42" s="13">
        <v>10</v>
      </c>
      <c r="D42" s="39" t="s">
        <v>203</v>
      </c>
      <c r="E42" s="35" t="s">
        <v>64</v>
      </c>
      <c r="F42" s="28">
        <v>1</v>
      </c>
      <c r="G42" s="28">
        <v>0</v>
      </c>
      <c r="H42" s="28">
        <v>0</v>
      </c>
      <c r="I42" s="28">
        <v>3</v>
      </c>
      <c r="J42" s="28">
        <v>2</v>
      </c>
      <c r="K42" s="28">
        <v>0</v>
      </c>
      <c r="L42" s="28">
        <v>0</v>
      </c>
      <c r="M42" s="28">
        <v>2</v>
      </c>
      <c r="N42" s="28">
        <v>3</v>
      </c>
      <c r="O42" s="28">
        <v>0</v>
      </c>
      <c r="P42" s="28">
        <v>0</v>
      </c>
      <c r="Q42" s="28">
        <v>0</v>
      </c>
      <c r="R42" s="28">
        <v>3</v>
      </c>
      <c r="S42" s="28">
        <f>SUM(F42:R42)</f>
        <v>14</v>
      </c>
      <c r="T42" s="29"/>
    </row>
    <row r="43" spans="1:20" ht="20.25" x14ac:dyDescent="0.3">
      <c r="A43" s="13">
        <v>32</v>
      </c>
      <c r="B43" s="13">
        <v>431</v>
      </c>
      <c r="C43" s="13">
        <v>10</v>
      </c>
      <c r="D43" s="43" t="s">
        <v>204</v>
      </c>
      <c r="E43" s="35" t="s">
        <v>104</v>
      </c>
      <c r="F43" s="28">
        <v>1</v>
      </c>
      <c r="G43" s="28">
        <v>0</v>
      </c>
      <c r="H43" s="28">
        <v>0</v>
      </c>
      <c r="I43" s="28">
        <v>0</v>
      </c>
      <c r="J43" s="28">
        <v>2</v>
      </c>
      <c r="K43" s="28">
        <v>0</v>
      </c>
      <c r="L43" s="28">
        <v>0</v>
      </c>
      <c r="M43" s="28">
        <v>2</v>
      </c>
      <c r="N43" s="28">
        <v>3</v>
      </c>
      <c r="O43" s="28">
        <v>0</v>
      </c>
      <c r="P43" s="28">
        <v>0</v>
      </c>
      <c r="Q43" s="28">
        <v>1</v>
      </c>
      <c r="R43" s="28">
        <v>1</v>
      </c>
      <c r="S43" s="28">
        <v>10</v>
      </c>
      <c r="T43" s="29"/>
    </row>
    <row r="44" spans="1:20" ht="20.25" x14ac:dyDescent="0.3">
      <c r="A44" s="13">
        <v>33</v>
      </c>
      <c r="B44" s="13">
        <v>432</v>
      </c>
      <c r="C44" s="13">
        <v>10</v>
      </c>
      <c r="D44" s="43" t="s">
        <v>205</v>
      </c>
      <c r="E44" s="35" t="s">
        <v>56</v>
      </c>
      <c r="F44" s="28">
        <v>1</v>
      </c>
      <c r="G44" s="28">
        <v>0</v>
      </c>
      <c r="H44" s="28">
        <v>0</v>
      </c>
      <c r="I44" s="28">
        <v>0</v>
      </c>
      <c r="J44" s="28">
        <v>2</v>
      </c>
      <c r="K44" s="28">
        <v>0</v>
      </c>
      <c r="L44" s="28">
        <v>0</v>
      </c>
      <c r="M44" s="28">
        <v>1</v>
      </c>
      <c r="N44" s="28">
        <v>4</v>
      </c>
      <c r="O44" s="28">
        <v>0</v>
      </c>
      <c r="P44" s="28">
        <v>0</v>
      </c>
      <c r="Q44" s="28">
        <v>2</v>
      </c>
      <c r="R44" s="28">
        <v>5</v>
      </c>
      <c r="S44" s="28">
        <v>15</v>
      </c>
      <c r="T44" s="29"/>
    </row>
    <row r="45" spans="1:20" ht="34.5" customHeight="1" x14ac:dyDescent="0.25">
      <c r="A45" s="10" t="s">
        <v>16</v>
      </c>
      <c r="E45" s="46"/>
    </row>
    <row r="46" spans="1:20" x14ac:dyDescent="0.25">
      <c r="A46" s="10" t="s">
        <v>17</v>
      </c>
      <c r="D46" s="47"/>
      <c r="E46" s="46"/>
    </row>
    <row r="47" spans="1:20" x14ac:dyDescent="0.25">
      <c r="A47" s="10" t="s">
        <v>18</v>
      </c>
      <c r="E47" s="46"/>
    </row>
    <row r="48" spans="1:20" x14ac:dyDescent="0.25">
      <c r="A48" s="10" t="s">
        <v>17</v>
      </c>
      <c r="E48" s="46"/>
    </row>
    <row r="49" spans="1:5" x14ac:dyDescent="0.25">
      <c r="A49" s="10" t="s">
        <v>19</v>
      </c>
      <c r="E49" s="46"/>
    </row>
    <row r="50" spans="1:5" x14ac:dyDescent="0.25">
      <c r="A50" s="10" t="s">
        <v>17</v>
      </c>
      <c r="E50" s="46"/>
    </row>
    <row r="51" spans="1:5" x14ac:dyDescent="0.25">
      <c r="A51" s="10" t="s">
        <v>19</v>
      </c>
      <c r="E51" s="46"/>
    </row>
    <row r="52" spans="1:5" x14ac:dyDescent="0.25">
      <c r="A52" s="10" t="s">
        <v>20</v>
      </c>
      <c r="E52" s="46"/>
    </row>
    <row r="53" spans="1:5" x14ac:dyDescent="0.25">
      <c r="A53" s="10" t="s">
        <v>19</v>
      </c>
      <c r="E53" s="46"/>
    </row>
    <row r="54" spans="1:5" x14ac:dyDescent="0.25">
      <c r="A54" s="10" t="s">
        <v>20</v>
      </c>
      <c r="E54" s="46"/>
    </row>
  </sheetData>
  <mergeCells count="11">
    <mergeCell ref="S9:S11"/>
    <mergeCell ref="T9:T11"/>
    <mergeCell ref="A1:R1"/>
    <mergeCell ref="A2:R2"/>
    <mergeCell ref="A8:C8"/>
    <mergeCell ref="A9:A11"/>
    <mergeCell ref="B9:B11"/>
    <mergeCell ref="C9:C11"/>
    <mergeCell ref="D9:D11"/>
    <mergeCell ref="E9:E11"/>
    <mergeCell ref="F9:R10"/>
  </mergeCells>
  <pageMargins left="0.7" right="0.7" top="0.75" bottom="0.75" header="0.3" footer="0.3"/>
  <pageSetup paperSize="9" scale="55" fitToHeight="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46"/>
  <sheetViews>
    <sheetView zoomScale="71" workbookViewId="0">
      <selection activeCell="AC24" sqref="AC24"/>
    </sheetView>
  </sheetViews>
  <sheetFormatPr defaultRowHeight="15" x14ac:dyDescent="0.25"/>
  <cols>
    <col min="1" max="1" width="6.7109375" customWidth="1"/>
    <col min="2" max="2" width="14.140625" customWidth="1"/>
    <col min="4" max="4" width="30" customWidth="1"/>
    <col min="5" max="5" width="24.85546875" customWidth="1"/>
    <col min="9" max="9" width="11.42578125" bestFit="1" customWidth="1"/>
    <col min="17" max="17" width="11.42578125" bestFit="1" customWidth="1"/>
    <col min="22" max="22" width="11.42578125" bestFit="1" customWidth="1"/>
    <col min="23" max="23" width="14" customWidth="1"/>
  </cols>
  <sheetData>
    <row r="1" spans="1:23" ht="18.75" x14ac:dyDescent="0.3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spans="1:23" ht="18.75" x14ac:dyDescent="0.2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3" ht="18.75" x14ac:dyDescent="0.25">
      <c r="A3" s="1"/>
      <c r="B3" s="1"/>
      <c r="C3" s="1"/>
      <c r="D3" s="14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ht="18.75" x14ac:dyDescent="0.3">
      <c r="A4" s="4" t="s">
        <v>1</v>
      </c>
      <c r="B4" s="5"/>
      <c r="C4" s="5"/>
      <c r="D4" s="25" t="s">
        <v>2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3" ht="18.75" x14ac:dyDescent="0.3">
      <c r="A5" s="4" t="s">
        <v>3</v>
      </c>
      <c r="B5" s="5"/>
      <c r="C5" s="5"/>
      <c r="D5" s="25" t="s">
        <v>23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3" ht="18.75" x14ac:dyDescent="0.3">
      <c r="A6" s="4" t="s">
        <v>4</v>
      </c>
      <c r="B6" s="5"/>
      <c r="C6" s="5" t="s">
        <v>5</v>
      </c>
      <c r="D6" s="26">
        <v>45274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3" ht="18.75" x14ac:dyDescent="0.3">
      <c r="A7" s="4" t="s">
        <v>6</v>
      </c>
      <c r="B7" s="5"/>
      <c r="C7" s="8"/>
      <c r="D7" s="25">
        <v>11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3" ht="15.75" x14ac:dyDescent="0.25">
      <c r="A8" s="88" t="s">
        <v>7</v>
      </c>
      <c r="B8" s="88"/>
      <c r="C8" s="88"/>
      <c r="D8" s="9">
        <v>90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3" x14ac:dyDescent="0.25">
      <c r="A9" s="84" t="s">
        <v>8</v>
      </c>
      <c r="B9" s="84" t="s">
        <v>9</v>
      </c>
      <c r="C9" s="84" t="s">
        <v>10</v>
      </c>
      <c r="D9" s="84" t="s">
        <v>11</v>
      </c>
      <c r="E9" s="84" t="s">
        <v>12</v>
      </c>
      <c r="F9" s="101" t="s">
        <v>13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 t="s">
        <v>14</v>
      </c>
      <c r="W9" s="101" t="s">
        <v>15</v>
      </c>
    </row>
    <row r="10" spans="1:23" x14ac:dyDescent="0.25">
      <c r="A10" s="84"/>
      <c r="B10" s="84"/>
      <c r="C10" s="84"/>
      <c r="D10" s="84"/>
      <c r="E10" s="84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</row>
    <row r="11" spans="1:23" ht="21.75" customHeight="1" x14ac:dyDescent="0.25">
      <c r="A11" s="84"/>
      <c r="B11" s="84"/>
      <c r="C11" s="84"/>
      <c r="D11" s="84"/>
      <c r="E11" s="84"/>
      <c r="F11" s="33">
        <v>1</v>
      </c>
      <c r="G11" s="33">
        <v>2</v>
      </c>
      <c r="H11" s="33">
        <v>3</v>
      </c>
      <c r="I11" s="33">
        <v>4</v>
      </c>
      <c r="J11" s="33">
        <v>5</v>
      </c>
      <c r="K11" s="33">
        <v>6</v>
      </c>
      <c r="L11" s="33">
        <v>7</v>
      </c>
      <c r="M11" s="33">
        <v>8</v>
      </c>
      <c r="N11" s="33">
        <v>9</v>
      </c>
      <c r="O11" s="33">
        <v>10</v>
      </c>
      <c r="P11" s="33">
        <v>11</v>
      </c>
      <c r="Q11" s="33">
        <v>12</v>
      </c>
      <c r="R11" s="33">
        <v>13</v>
      </c>
      <c r="S11" s="33">
        <v>14</v>
      </c>
      <c r="T11" s="33">
        <v>15</v>
      </c>
      <c r="U11" s="33">
        <v>16</v>
      </c>
      <c r="V11" s="101"/>
      <c r="W11" s="101"/>
    </row>
    <row r="12" spans="1:23" s="66" customFormat="1" x14ac:dyDescent="0.25">
      <c r="A12" s="74">
        <v>1</v>
      </c>
      <c r="B12" s="74">
        <v>500</v>
      </c>
      <c r="C12" s="74">
        <v>11</v>
      </c>
      <c r="D12" s="34" t="s">
        <v>216</v>
      </c>
      <c r="E12" s="35" t="s">
        <v>32</v>
      </c>
      <c r="F12" s="75">
        <v>0</v>
      </c>
      <c r="G12" s="75">
        <v>0</v>
      </c>
      <c r="H12" s="75">
        <v>0</v>
      </c>
      <c r="I12" s="75">
        <v>0</v>
      </c>
      <c r="J12" s="75">
        <v>2</v>
      </c>
      <c r="K12" s="75">
        <v>0</v>
      </c>
      <c r="L12" s="75">
        <v>2</v>
      </c>
      <c r="M12" s="75">
        <v>0</v>
      </c>
      <c r="N12" s="75">
        <v>0</v>
      </c>
      <c r="O12" s="75">
        <v>0</v>
      </c>
      <c r="P12" s="75">
        <v>0</v>
      </c>
      <c r="Q12" s="75">
        <v>1.5</v>
      </c>
      <c r="R12" s="75">
        <v>1</v>
      </c>
      <c r="S12" s="75">
        <v>0</v>
      </c>
      <c r="T12" s="75"/>
      <c r="U12" s="75"/>
      <c r="V12" s="75">
        <f>SUM(F12:U12)</f>
        <v>6.5</v>
      </c>
      <c r="W12" s="75"/>
    </row>
    <row r="13" spans="1:23" s="66" customFormat="1" x14ac:dyDescent="0.25">
      <c r="A13" s="74">
        <v>2</v>
      </c>
      <c r="B13" s="74">
        <v>501</v>
      </c>
      <c r="C13" s="74">
        <v>11</v>
      </c>
      <c r="D13" s="34" t="s">
        <v>217</v>
      </c>
      <c r="E13" s="35" t="s">
        <v>133</v>
      </c>
      <c r="F13" s="75">
        <v>0</v>
      </c>
      <c r="G13" s="75">
        <v>0</v>
      </c>
      <c r="H13" s="75">
        <v>0</v>
      </c>
      <c r="I13" s="75">
        <v>0</v>
      </c>
      <c r="J13" s="75">
        <v>2</v>
      </c>
      <c r="K13" s="75">
        <v>2</v>
      </c>
      <c r="L13" s="75">
        <v>2</v>
      </c>
      <c r="M13" s="75">
        <v>0</v>
      </c>
      <c r="N13" s="75">
        <v>2</v>
      </c>
      <c r="O13" s="75">
        <v>0</v>
      </c>
      <c r="P13" s="75">
        <v>0</v>
      </c>
      <c r="Q13" s="75">
        <v>1</v>
      </c>
      <c r="R13" s="75">
        <v>0</v>
      </c>
      <c r="S13" s="75">
        <v>0</v>
      </c>
      <c r="T13" s="75"/>
      <c r="U13" s="75"/>
      <c r="V13" s="75">
        <v>9</v>
      </c>
      <c r="W13" s="75"/>
    </row>
    <row r="14" spans="1:23" s="66" customFormat="1" x14ac:dyDescent="0.25">
      <c r="A14" s="76">
        <v>3</v>
      </c>
      <c r="B14" s="76">
        <v>502</v>
      </c>
      <c r="C14" s="76">
        <v>11</v>
      </c>
      <c r="D14" s="67" t="s">
        <v>218</v>
      </c>
      <c r="E14" s="68" t="s">
        <v>36</v>
      </c>
      <c r="F14" s="77">
        <v>0</v>
      </c>
      <c r="G14" s="77">
        <v>0</v>
      </c>
      <c r="H14" s="77">
        <v>0</v>
      </c>
      <c r="I14" s="77">
        <v>0</v>
      </c>
      <c r="J14" s="77">
        <v>2</v>
      </c>
      <c r="K14" s="77">
        <v>3</v>
      </c>
      <c r="L14" s="77">
        <v>3</v>
      </c>
      <c r="M14" s="77">
        <v>2</v>
      </c>
      <c r="N14" s="77">
        <v>2</v>
      </c>
      <c r="O14" s="77">
        <v>1</v>
      </c>
      <c r="P14" s="77">
        <v>0</v>
      </c>
      <c r="Q14" s="77">
        <v>1</v>
      </c>
      <c r="R14" s="77">
        <v>2</v>
      </c>
      <c r="S14" s="77">
        <v>3</v>
      </c>
      <c r="T14" s="77"/>
      <c r="U14" s="77"/>
      <c r="V14" s="77">
        <v>19</v>
      </c>
      <c r="W14" s="77"/>
    </row>
    <row r="15" spans="1:23" s="66" customFormat="1" x14ac:dyDescent="0.25">
      <c r="A15" s="74">
        <v>4</v>
      </c>
      <c r="B15" s="74">
        <v>503</v>
      </c>
      <c r="C15" s="74">
        <v>11</v>
      </c>
      <c r="D15" s="34" t="s">
        <v>219</v>
      </c>
      <c r="E15" s="35" t="s">
        <v>136</v>
      </c>
      <c r="F15" s="75">
        <v>2</v>
      </c>
      <c r="G15" s="75">
        <v>1</v>
      </c>
      <c r="H15" s="75">
        <v>0</v>
      </c>
      <c r="I15" s="75">
        <v>0</v>
      </c>
      <c r="J15" s="75">
        <v>2</v>
      </c>
      <c r="K15" s="75">
        <v>2</v>
      </c>
      <c r="L15" s="75">
        <v>0</v>
      </c>
      <c r="M15" s="75">
        <v>4</v>
      </c>
      <c r="N15" s="75">
        <v>2</v>
      </c>
      <c r="O15" s="75">
        <v>0</v>
      </c>
      <c r="P15" s="75">
        <v>1</v>
      </c>
      <c r="Q15" s="75">
        <v>0.5</v>
      </c>
      <c r="R15" s="75">
        <v>0</v>
      </c>
      <c r="S15" s="75">
        <v>0</v>
      </c>
      <c r="T15" s="75"/>
      <c r="U15" s="75"/>
      <c r="V15" s="75">
        <f t="shared" ref="V15:V21" si="0">SUM(F15:U15)</f>
        <v>14.5</v>
      </c>
      <c r="W15" s="75"/>
    </row>
    <row r="16" spans="1:23" s="66" customFormat="1" x14ac:dyDescent="0.25">
      <c r="A16" s="74">
        <v>5</v>
      </c>
      <c r="B16" s="74">
        <v>504</v>
      </c>
      <c r="C16" s="74">
        <v>11</v>
      </c>
      <c r="D16" s="34" t="s">
        <v>220</v>
      </c>
      <c r="E16" s="35" t="s">
        <v>40</v>
      </c>
      <c r="F16" s="75">
        <v>0</v>
      </c>
      <c r="G16" s="75">
        <v>0</v>
      </c>
      <c r="H16" s="75">
        <v>2</v>
      </c>
      <c r="I16" s="75">
        <v>1.5</v>
      </c>
      <c r="J16" s="75">
        <v>0</v>
      </c>
      <c r="K16" s="75">
        <v>1</v>
      </c>
      <c r="L16" s="75">
        <v>1</v>
      </c>
      <c r="M16" s="75">
        <v>1</v>
      </c>
      <c r="N16" s="75">
        <v>1</v>
      </c>
      <c r="O16" s="75">
        <v>0.5</v>
      </c>
      <c r="P16" s="75">
        <v>0</v>
      </c>
      <c r="Q16" s="75">
        <v>0.5</v>
      </c>
      <c r="R16" s="75">
        <v>0</v>
      </c>
      <c r="S16" s="75">
        <v>4</v>
      </c>
      <c r="T16" s="75"/>
      <c r="U16" s="75"/>
      <c r="V16" s="75">
        <f t="shared" si="0"/>
        <v>12.5</v>
      </c>
      <c r="W16" s="75"/>
    </row>
    <row r="17" spans="1:24" s="66" customFormat="1" x14ac:dyDescent="0.25">
      <c r="A17" s="74">
        <v>6</v>
      </c>
      <c r="B17" s="74">
        <v>505</v>
      </c>
      <c r="C17" s="74">
        <v>11</v>
      </c>
      <c r="D17" s="34" t="s">
        <v>221</v>
      </c>
      <c r="E17" s="35" t="s">
        <v>94</v>
      </c>
      <c r="F17" s="75">
        <v>0</v>
      </c>
      <c r="G17" s="75">
        <v>1</v>
      </c>
      <c r="H17" s="75">
        <v>0</v>
      </c>
      <c r="I17" s="75">
        <v>3</v>
      </c>
      <c r="J17" s="75">
        <v>1</v>
      </c>
      <c r="K17" s="75">
        <v>1</v>
      </c>
      <c r="L17" s="75">
        <v>0</v>
      </c>
      <c r="M17" s="75">
        <v>3</v>
      </c>
      <c r="N17" s="75">
        <v>0</v>
      </c>
      <c r="O17" s="75">
        <v>0</v>
      </c>
      <c r="P17" s="75">
        <v>0</v>
      </c>
      <c r="Q17" s="75">
        <v>0.5</v>
      </c>
      <c r="R17" s="75">
        <v>0</v>
      </c>
      <c r="S17" s="75">
        <v>0</v>
      </c>
      <c r="T17" s="75"/>
      <c r="U17" s="75"/>
      <c r="V17" s="75">
        <f t="shared" si="0"/>
        <v>9.5</v>
      </c>
      <c r="W17" s="75"/>
    </row>
    <row r="18" spans="1:24" s="66" customFormat="1" x14ac:dyDescent="0.25">
      <c r="A18" s="74">
        <v>7</v>
      </c>
      <c r="B18" s="74">
        <v>506</v>
      </c>
      <c r="C18" s="74">
        <v>11</v>
      </c>
      <c r="D18" s="39" t="s">
        <v>222</v>
      </c>
      <c r="E18" s="35" t="s">
        <v>46</v>
      </c>
      <c r="F18" s="75">
        <v>0</v>
      </c>
      <c r="G18" s="75">
        <v>1</v>
      </c>
      <c r="H18" s="75">
        <v>0</v>
      </c>
      <c r="I18" s="75">
        <v>4</v>
      </c>
      <c r="J18" s="75">
        <v>1</v>
      </c>
      <c r="K18" s="75">
        <v>0</v>
      </c>
      <c r="L18" s="75">
        <v>0</v>
      </c>
      <c r="M18" s="75">
        <v>0</v>
      </c>
      <c r="N18" s="75">
        <v>1</v>
      </c>
      <c r="O18" s="75">
        <v>0</v>
      </c>
      <c r="P18" s="75">
        <v>0</v>
      </c>
      <c r="Q18" s="75">
        <v>0.5</v>
      </c>
      <c r="R18" s="75">
        <v>0</v>
      </c>
      <c r="S18" s="75">
        <v>0</v>
      </c>
      <c r="T18" s="75"/>
      <c r="U18" s="75"/>
      <c r="V18" s="75">
        <f t="shared" si="0"/>
        <v>7.5</v>
      </c>
      <c r="W18" s="75"/>
    </row>
    <row r="19" spans="1:24" s="66" customFormat="1" x14ac:dyDescent="0.25">
      <c r="A19" s="76">
        <v>8</v>
      </c>
      <c r="B19" s="76">
        <v>507</v>
      </c>
      <c r="C19" s="76">
        <v>11</v>
      </c>
      <c r="D19" s="67" t="s">
        <v>223</v>
      </c>
      <c r="E19" s="68" t="s">
        <v>146</v>
      </c>
      <c r="F19" s="77">
        <v>1</v>
      </c>
      <c r="G19" s="77">
        <v>0</v>
      </c>
      <c r="H19" s="77">
        <v>0</v>
      </c>
      <c r="I19" s="77">
        <v>0</v>
      </c>
      <c r="J19" s="77">
        <v>0</v>
      </c>
      <c r="K19" s="77">
        <v>1</v>
      </c>
      <c r="L19" s="77">
        <v>1</v>
      </c>
      <c r="M19" s="77">
        <v>3</v>
      </c>
      <c r="N19" s="77">
        <v>4</v>
      </c>
      <c r="O19" s="77">
        <v>1.5</v>
      </c>
      <c r="P19" s="77">
        <v>0</v>
      </c>
      <c r="Q19" s="77">
        <v>1</v>
      </c>
      <c r="R19" s="77">
        <v>0</v>
      </c>
      <c r="S19" s="77">
        <v>7</v>
      </c>
      <c r="T19" s="77"/>
      <c r="U19" s="77"/>
      <c r="V19" s="77">
        <f t="shared" si="0"/>
        <v>19.5</v>
      </c>
      <c r="W19" s="77"/>
    </row>
    <row r="20" spans="1:24" s="66" customFormat="1" x14ac:dyDescent="0.25">
      <c r="A20" s="76">
        <v>9</v>
      </c>
      <c r="B20" s="76">
        <v>508</v>
      </c>
      <c r="C20" s="76">
        <v>11</v>
      </c>
      <c r="D20" s="69" t="s">
        <v>224</v>
      </c>
      <c r="E20" s="68" t="s">
        <v>225</v>
      </c>
      <c r="F20" s="77">
        <v>0</v>
      </c>
      <c r="G20" s="77">
        <v>0</v>
      </c>
      <c r="H20" s="77">
        <v>0</v>
      </c>
      <c r="I20" s="77">
        <v>0</v>
      </c>
      <c r="J20" s="77">
        <v>1</v>
      </c>
      <c r="K20" s="77">
        <v>1</v>
      </c>
      <c r="L20" s="77">
        <v>0</v>
      </c>
      <c r="M20" s="77">
        <v>5</v>
      </c>
      <c r="N20" s="77">
        <v>4</v>
      </c>
      <c r="O20" s="77">
        <v>1</v>
      </c>
      <c r="P20" s="77">
        <v>0</v>
      </c>
      <c r="Q20" s="77">
        <v>1.5</v>
      </c>
      <c r="R20" s="77">
        <v>2</v>
      </c>
      <c r="S20" s="77">
        <v>4</v>
      </c>
      <c r="T20" s="77"/>
      <c r="U20" s="77"/>
      <c r="V20" s="77">
        <f t="shared" si="0"/>
        <v>19.5</v>
      </c>
      <c r="W20" s="77"/>
    </row>
    <row r="21" spans="1:24" s="66" customFormat="1" x14ac:dyDescent="0.25">
      <c r="A21" s="74">
        <v>10</v>
      </c>
      <c r="B21" s="74">
        <v>509</v>
      </c>
      <c r="C21" s="74">
        <v>11</v>
      </c>
      <c r="D21" s="34" t="s">
        <v>226</v>
      </c>
      <c r="E21" s="35" t="s">
        <v>68</v>
      </c>
      <c r="F21" s="75">
        <v>2</v>
      </c>
      <c r="G21" s="75">
        <v>0</v>
      </c>
      <c r="H21" s="75">
        <v>0</v>
      </c>
      <c r="I21" s="75">
        <v>0</v>
      </c>
      <c r="J21" s="75">
        <v>1</v>
      </c>
      <c r="K21" s="75">
        <v>3</v>
      </c>
      <c r="L21" s="75">
        <v>2</v>
      </c>
      <c r="M21" s="75">
        <v>1</v>
      </c>
      <c r="N21" s="75">
        <v>0</v>
      </c>
      <c r="O21" s="75">
        <v>0</v>
      </c>
      <c r="P21" s="75">
        <v>0</v>
      </c>
      <c r="Q21" s="75">
        <v>0.5</v>
      </c>
      <c r="R21" s="75">
        <v>0</v>
      </c>
      <c r="S21" s="75">
        <v>0</v>
      </c>
      <c r="T21" s="75"/>
      <c r="U21" s="75"/>
      <c r="V21" s="75">
        <f t="shared" si="0"/>
        <v>9.5</v>
      </c>
      <c r="W21" s="75"/>
    </row>
    <row r="22" spans="1:24" s="66" customFormat="1" x14ac:dyDescent="0.25">
      <c r="A22" s="74">
        <v>11</v>
      </c>
      <c r="B22" s="74">
        <v>510</v>
      </c>
      <c r="C22" s="74">
        <v>11</v>
      </c>
      <c r="D22" s="44" t="s">
        <v>236</v>
      </c>
      <c r="E22" s="35" t="s">
        <v>195</v>
      </c>
      <c r="F22" s="75">
        <v>0</v>
      </c>
      <c r="G22" s="75">
        <v>0</v>
      </c>
      <c r="H22" s="75">
        <v>2</v>
      </c>
      <c r="I22" s="75">
        <v>2</v>
      </c>
      <c r="J22" s="75">
        <v>2</v>
      </c>
      <c r="K22" s="75">
        <v>1</v>
      </c>
      <c r="L22" s="75">
        <v>0</v>
      </c>
      <c r="M22" s="75">
        <v>0</v>
      </c>
      <c r="N22" s="75">
        <v>1</v>
      </c>
      <c r="O22" s="75">
        <v>0</v>
      </c>
      <c r="P22" s="75">
        <v>0</v>
      </c>
      <c r="Q22" s="75">
        <v>0</v>
      </c>
      <c r="R22" s="75">
        <v>0</v>
      </c>
      <c r="S22" s="75">
        <v>1</v>
      </c>
      <c r="T22" s="75"/>
      <c r="U22" s="75"/>
      <c r="V22" s="75">
        <v>9</v>
      </c>
      <c r="W22" s="75"/>
    </row>
    <row r="23" spans="1:24" s="66" customFormat="1" x14ac:dyDescent="0.25">
      <c r="A23" s="74">
        <v>12</v>
      </c>
      <c r="B23" s="74">
        <v>511</v>
      </c>
      <c r="C23" s="74">
        <v>11</v>
      </c>
      <c r="D23" s="34" t="s">
        <v>227</v>
      </c>
      <c r="E23" s="35" t="s">
        <v>126</v>
      </c>
      <c r="F23" s="75">
        <v>0</v>
      </c>
      <c r="G23" s="75">
        <v>0</v>
      </c>
      <c r="H23" s="75">
        <v>0</v>
      </c>
      <c r="I23" s="75">
        <v>2</v>
      </c>
      <c r="J23" s="75">
        <v>1</v>
      </c>
      <c r="K23" s="75">
        <v>0</v>
      </c>
      <c r="L23" s="75">
        <v>0</v>
      </c>
      <c r="M23" s="75">
        <v>1</v>
      </c>
      <c r="N23" s="75">
        <v>0</v>
      </c>
      <c r="O23" s="75">
        <v>1.5</v>
      </c>
      <c r="P23" s="75">
        <v>0</v>
      </c>
      <c r="Q23" s="75">
        <v>1.5</v>
      </c>
      <c r="R23" s="75">
        <v>0</v>
      </c>
      <c r="S23" s="75">
        <v>0</v>
      </c>
      <c r="T23" s="75"/>
      <c r="U23" s="75"/>
      <c r="V23" s="75">
        <v>7</v>
      </c>
      <c r="W23" s="75"/>
    </row>
    <row r="24" spans="1:24" s="66" customFormat="1" ht="25.5" x14ac:dyDescent="0.25">
      <c r="A24" s="74">
        <v>13</v>
      </c>
      <c r="B24" s="74">
        <v>512</v>
      </c>
      <c r="C24" s="74">
        <v>11</v>
      </c>
      <c r="D24" s="34" t="s">
        <v>228</v>
      </c>
      <c r="E24" s="35" t="s">
        <v>104</v>
      </c>
      <c r="F24" s="75">
        <v>0</v>
      </c>
      <c r="G24" s="75">
        <v>0</v>
      </c>
      <c r="H24" s="75">
        <v>0</v>
      </c>
      <c r="I24" s="75">
        <v>3</v>
      </c>
      <c r="J24" s="75">
        <v>0</v>
      </c>
      <c r="K24" s="75">
        <v>0</v>
      </c>
      <c r="L24" s="75">
        <v>0</v>
      </c>
      <c r="M24" s="75">
        <v>0</v>
      </c>
      <c r="N24" s="75">
        <v>2</v>
      </c>
      <c r="O24" s="75">
        <v>1</v>
      </c>
      <c r="P24" s="75">
        <v>0</v>
      </c>
      <c r="Q24" s="75">
        <v>1</v>
      </c>
      <c r="R24" s="75">
        <v>0</v>
      </c>
      <c r="S24" s="75">
        <v>1</v>
      </c>
      <c r="T24" s="75"/>
      <c r="U24" s="75"/>
      <c r="V24" s="75">
        <v>8</v>
      </c>
      <c r="W24" s="75"/>
    </row>
    <row r="25" spans="1:24" s="66" customFormat="1" x14ac:dyDescent="0.25">
      <c r="A25" s="74">
        <v>14</v>
      </c>
      <c r="B25" s="74">
        <v>513</v>
      </c>
      <c r="C25" s="74">
        <v>11</v>
      </c>
      <c r="D25" s="34" t="s">
        <v>229</v>
      </c>
      <c r="E25" s="35" t="s">
        <v>58</v>
      </c>
      <c r="F25" s="75">
        <v>0</v>
      </c>
      <c r="G25" s="75">
        <v>0</v>
      </c>
      <c r="H25" s="75">
        <v>0</v>
      </c>
      <c r="I25" s="75">
        <v>0</v>
      </c>
      <c r="J25" s="75">
        <v>1</v>
      </c>
      <c r="K25" s="75">
        <v>0</v>
      </c>
      <c r="L25" s="75">
        <v>0</v>
      </c>
      <c r="M25" s="75">
        <v>1</v>
      </c>
      <c r="N25" s="75">
        <v>2</v>
      </c>
      <c r="O25" s="75">
        <v>0</v>
      </c>
      <c r="P25" s="75">
        <v>0</v>
      </c>
      <c r="Q25" s="75">
        <v>1</v>
      </c>
      <c r="R25" s="75">
        <v>0</v>
      </c>
      <c r="S25" s="75">
        <v>0</v>
      </c>
      <c r="T25" s="75"/>
      <c r="U25" s="75"/>
      <c r="V25" s="75">
        <v>5</v>
      </c>
      <c r="W25" s="75"/>
    </row>
    <row r="26" spans="1:24" s="66" customFormat="1" ht="25.5" x14ac:dyDescent="0.25">
      <c r="A26" s="74">
        <v>15</v>
      </c>
      <c r="B26" s="74">
        <v>514</v>
      </c>
      <c r="C26" s="74">
        <v>11</v>
      </c>
      <c r="D26" s="34" t="s">
        <v>230</v>
      </c>
      <c r="E26" s="35" t="s">
        <v>60</v>
      </c>
      <c r="F26" s="75">
        <v>0</v>
      </c>
      <c r="G26" s="75">
        <v>1</v>
      </c>
      <c r="H26" s="75">
        <v>0</v>
      </c>
      <c r="I26" s="75">
        <v>3</v>
      </c>
      <c r="J26" s="75">
        <v>2</v>
      </c>
      <c r="K26" s="75">
        <v>1</v>
      </c>
      <c r="L26" s="75">
        <v>0</v>
      </c>
      <c r="M26" s="75">
        <v>2</v>
      </c>
      <c r="N26" s="75">
        <v>1</v>
      </c>
      <c r="O26" s="75">
        <v>2</v>
      </c>
      <c r="P26" s="75">
        <v>0</v>
      </c>
      <c r="Q26" s="75">
        <v>1</v>
      </c>
      <c r="R26" s="75">
        <v>4</v>
      </c>
      <c r="S26" s="75">
        <v>0</v>
      </c>
      <c r="T26" s="75"/>
      <c r="U26" s="75"/>
      <c r="V26" s="75">
        <f>SUM(F26:U26)</f>
        <v>17</v>
      </c>
      <c r="W26" s="75"/>
    </row>
    <row r="27" spans="1:24" s="66" customFormat="1" x14ac:dyDescent="0.25">
      <c r="A27" s="74">
        <v>16</v>
      </c>
      <c r="B27" s="74">
        <v>515</v>
      </c>
      <c r="C27" s="74">
        <v>11</v>
      </c>
      <c r="D27" s="34" t="s">
        <v>231</v>
      </c>
      <c r="E27" s="35" t="s">
        <v>62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/>
      <c r="U27" s="75"/>
      <c r="V27" s="75">
        <v>0</v>
      </c>
      <c r="W27" s="75"/>
    </row>
    <row r="28" spans="1:24" s="66" customFormat="1" x14ac:dyDescent="0.25">
      <c r="A28" s="74">
        <v>17</v>
      </c>
      <c r="B28" s="74">
        <v>516</v>
      </c>
      <c r="C28" s="74">
        <v>11</v>
      </c>
      <c r="D28" s="34" t="s">
        <v>232</v>
      </c>
      <c r="E28" s="35" t="s">
        <v>64</v>
      </c>
      <c r="F28" s="75">
        <v>0</v>
      </c>
      <c r="G28" s="75">
        <v>0</v>
      </c>
      <c r="H28" s="75">
        <v>0</v>
      </c>
      <c r="I28" s="75">
        <v>0</v>
      </c>
      <c r="J28" s="75">
        <v>2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0.5</v>
      </c>
      <c r="R28" s="75">
        <v>0</v>
      </c>
      <c r="S28" s="75">
        <v>0</v>
      </c>
      <c r="T28" s="75"/>
      <c r="U28" s="75"/>
      <c r="V28" s="75">
        <f>SUM(F28:U28)</f>
        <v>2.5</v>
      </c>
      <c r="W28" s="75"/>
    </row>
    <row r="29" spans="1:24" s="66" customFormat="1" ht="25.5" x14ac:dyDescent="0.25">
      <c r="A29" s="76">
        <v>18</v>
      </c>
      <c r="B29" s="76">
        <v>517</v>
      </c>
      <c r="C29" s="76">
        <v>11</v>
      </c>
      <c r="D29" s="69" t="s">
        <v>233</v>
      </c>
      <c r="E29" s="68" t="s">
        <v>66</v>
      </c>
      <c r="F29" s="77">
        <v>5</v>
      </c>
      <c r="G29" s="77">
        <v>0</v>
      </c>
      <c r="H29" s="77">
        <v>0</v>
      </c>
      <c r="I29" s="77">
        <v>0</v>
      </c>
      <c r="J29" s="77">
        <v>1</v>
      </c>
      <c r="K29" s="77">
        <v>3</v>
      </c>
      <c r="L29" s="77">
        <v>4</v>
      </c>
      <c r="M29" s="77">
        <v>5</v>
      </c>
      <c r="N29" s="77">
        <v>2</v>
      </c>
      <c r="O29" s="77">
        <v>2.5</v>
      </c>
      <c r="P29" s="77">
        <v>0</v>
      </c>
      <c r="Q29" s="77">
        <v>2</v>
      </c>
      <c r="R29" s="77">
        <v>4</v>
      </c>
      <c r="S29" s="77">
        <v>22</v>
      </c>
      <c r="T29" s="77"/>
      <c r="U29" s="77"/>
      <c r="V29" s="77">
        <f>SUM(F29:U29)</f>
        <v>50.5</v>
      </c>
      <c r="W29" s="77" t="s">
        <v>242</v>
      </c>
      <c r="X29" s="66" t="s">
        <v>246</v>
      </c>
    </row>
    <row r="30" spans="1:24" s="66" customFormat="1" x14ac:dyDescent="0.25">
      <c r="A30" s="74">
        <v>19</v>
      </c>
      <c r="B30" s="74">
        <v>518</v>
      </c>
      <c r="C30" s="74">
        <v>11</v>
      </c>
      <c r="D30" s="34" t="s">
        <v>234</v>
      </c>
      <c r="E30" s="35" t="s">
        <v>114</v>
      </c>
      <c r="F30" s="75">
        <v>0</v>
      </c>
      <c r="G30" s="75">
        <v>0</v>
      </c>
      <c r="H30" s="75">
        <v>0</v>
      </c>
      <c r="I30" s="75">
        <v>0</v>
      </c>
      <c r="J30" s="75">
        <v>1</v>
      </c>
      <c r="K30" s="75">
        <v>0</v>
      </c>
      <c r="L30" s="75">
        <v>0</v>
      </c>
      <c r="M30" s="75">
        <v>0</v>
      </c>
      <c r="N30" s="75">
        <v>3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/>
      <c r="U30" s="75"/>
      <c r="V30" s="75">
        <v>4</v>
      </c>
      <c r="W30" s="75"/>
    </row>
    <row r="31" spans="1:24" s="66" customFormat="1" x14ac:dyDescent="0.25">
      <c r="A31" s="74">
        <v>20</v>
      </c>
      <c r="B31" s="74">
        <v>519</v>
      </c>
      <c r="C31" s="74">
        <v>11</v>
      </c>
      <c r="D31" s="78" t="s">
        <v>235</v>
      </c>
      <c r="E31" s="78"/>
      <c r="F31" s="75">
        <v>0</v>
      </c>
      <c r="G31" s="75">
        <v>0</v>
      </c>
      <c r="H31" s="75">
        <v>0</v>
      </c>
      <c r="I31" s="75">
        <v>0</v>
      </c>
      <c r="J31" s="75">
        <v>1</v>
      </c>
      <c r="K31" s="75">
        <v>0</v>
      </c>
      <c r="L31" s="75">
        <v>0</v>
      </c>
      <c r="M31" s="75">
        <v>1</v>
      </c>
      <c r="N31" s="75">
        <v>1</v>
      </c>
      <c r="O31" s="75">
        <v>0</v>
      </c>
      <c r="P31" s="75">
        <v>0</v>
      </c>
      <c r="Q31" s="75">
        <v>0</v>
      </c>
      <c r="R31" s="75">
        <v>0</v>
      </c>
      <c r="S31" s="75">
        <v>8</v>
      </c>
      <c r="T31" s="75"/>
      <c r="U31" s="75"/>
      <c r="V31" s="75">
        <v>11</v>
      </c>
      <c r="W31" s="75"/>
    </row>
    <row r="32" spans="1:24" s="66" customFormat="1" ht="26.25" x14ac:dyDescent="0.25">
      <c r="A32" s="74">
        <v>21</v>
      </c>
      <c r="B32" s="74">
        <v>520</v>
      </c>
      <c r="C32" s="74">
        <v>11</v>
      </c>
      <c r="D32" s="34" t="s">
        <v>237</v>
      </c>
      <c r="E32" s="38" t="s">
        <v>119</v>
      </c>
      <c r="F32" s="75">
        <v>0</v>
      </c>
      <c r="G32" s="75">
        <v>0</v>
      </c>
      <c r="H32" s="75">
        <v>0</v>
      </c>
      <c r="I32" s="75">
        <v>0</v>
      </c>
      <c r="J32" s="75">
        <v>1</v>
      </c>
      <c r="K32" s="75">
        <v>2</v>
      </c>
      <c r="L32" s="75">
        <v>0</v>
      </c>
      <c r="M32" s="75">
        <v>2</v>
      </c>
      <c r="N32" s="75">
        <v>3</v>
      </c>
      <c r="O32" s="75">
        <v>1</v>
      </c>
      <c r="P32" s="75">
        <v>0</v>
      </c>
      <c r="Q32" s="75">
        <v>1</v>
      </c>
      <c r="R32" s="75">
        <v>0</v>
      </c>
      <c r="S32" s="75">
        <v>8</v>
      </c>
      <c r="T32" s="75"/>
      <c r="U32" s="75"/>
      <c r="V32" s="75">
        <v>18</v>
      </c>
      <c r="W32" s="75"/>
    </row>
    <row r="33" spans="1:23" s="66" customFormat="1" x14ac:dyDescent="0.25">
      <c r="A33" s="74">
        <v>22</v>
      </c>
      <c r="B33" s="74">
        <v>521</v>
      </c>
      <c r="C33" s="74">
        <v>11</v>
      </c>
      <c r="D33" s="34" t="s">
        <v>238</v>
      </c>
      <c r="E33" s="38" t="s">
        <v>30</v>
      </c>
      <c r="F33" s="75">
        <v>0</v>
      </c>
      <c r="G33" s="75">
        <v>0</v>
      </c>
      <c r="H33" s="75">
        <v>0</v>
      </c>
      <c r="I33" s="75">
        <v>3</v>
      </c>
      <c r="J33" s="75">
        <v>1</v>
      </c>
      <c r="K33" s="75">
        <v>0</v>
      </c>
      <c r="L33" s="75">
        <v>0</v>
      </c>
      <c r="M33" s="75">
        <v>0</v>
      </c>
      <c r="N33" s="75">
        <v>0</v>
      </c>
      <c r="O33" s="75">
        <v>1</v>
      </c>
      <c r="P33" s="75">
        <v>0</v>
      </c>
      <c r="Q33" s="75">
        <v>0.5</v>
      </c>
      <c r="R33" s="75">
        <v>0</v>
      </c>
      <c r="S33" s="75">
        <v>0</v>
      </c>
      <c r="T33" s="75"/>
      <c r="U33" s="75"/>
      <c r="V33" s="75">
        <v>5.5</v>
      </c>
      <c r="W33" s="75"/>
    </row>
    <row r="34" spans="1:23" s="66" customFormat="1" x14ac:dyDescent="0.25">
      <c r="A34" s="74">
        <v>23</v>
      </c>
      <c r="B34" s="74">
        <v>522</v>
      </c>
      <c r="C34" s="74">
        <v>11</v>
      </c>
      <c r="D34" s="34" t="s">
        <v>239</v>
      </c>
      <c r="E34" s="35" t="s">
        <v>164</v>
      </c>
      <c r="F34" s="75">
        <v>1</v>
      </c>
      <c r="G34" s="75">
        <v>1</v>
      </c>
      <c r="H34" s="75">
        <v>2</v>
      </c>
      <c r="I34" s="75">
        <v>0</v>
      </c>
      <c r="J34" s="75">
        <v>2</v>
      </c>
      <c r="K34" s="75">
        <v>1</v>
      </c>
      <c r="L34" s="75">
        <v>0</v>
      </c>
      <c r="M34" s="75">
        <v>3</v>
      </c>
      <c r="N34" s="75">
        <v>3</v>
      </c>
      <c r="O34" s="75">
        <v>2.5</v>
      </c>
      <c r="P34" s="75">
        <v>0</v>
      </c>
      <c r="Q34" s="75">
        <v>1</v>
      </c>
      <c r="R34" s="75">
        <v>0</v>
      </c>
      <c r="S34" s="75">
        <v>1</v>
      </c>
      <c r="T34" s="75"/>
      <c r="U34" s="75"/>
      <c r="V34" s="75">
        <f>SUM(F34:U34)</f>
        <v>17.5</v>
      </c>
      <c r="W34" s="75"/>
    </row>
    <row r="35" spans="1:23" s="66" customFormat="1" x14ac:dyDescent="0.25">
      <c r="A35" s="74">
        <v>24</v>
      </c>
      <c r="B35" s="74">
        <v>523</v>
      </c>
      <c r="C35" s="74">
        <v>11</v>
      </c>
      <c r="D35" s="34" t="s">
        <v>240</v>
      </c>
      <c r="E35" s="35" t="s">
        <v>40</v>
      </c>
      <c r="F35" s="75">
        <v>0</v>
      </c>
      <c r="G35" s="75">
        <v>0</v>
      </c>
      <c r="H35" s="75">
        <v>0</v>
      </c>
      <c r="I35" s="75">
        <v>2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1</v>
      </c>
      <c r="P35" s="75">
        <v>0</v>
      </c>
      <c r="Q35" s="75">
        <v>0</v>
      </c>
      <c r="R35" s="75">
        <v>1</v>
      </c>
      <c r="S35" s="75">
        <v>1</v>
      </c>
      <c r="T35" s="75"/>
      <c r="U35" s="75"/>
      <c r="V35" s="75">
        <v>5</v>
      </c>
      <c r="W35" s="75"/>
    </row>
    <row r="36" spans="1:23" s="66" customFormat="1" x14ac:dyDescent="0.25">
      <c r="A36" s="74">
        <v>25</v>
      </c>
      <c r="B36" s="74">
        <v>524</v>
      </c>
      <c r="C36" s="74">
        <v>11</v>
      </c>
      <c r="D36" s="34" t="s">
        <v>241</v>
      </c>
      <c r="E36" s="35" t="s">
        <v>80</v>
      </c>
      <c r="F36" s="75">
        <v>0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  <c r="R36" s="75">
        <v>0</v>
      </c>
      <c r="S36" s="75">
        <v>0</v>
      </c>
      <c r="T36" s="75"/>
      <c r="U36" s="75"/>
      <c r="V36" s="75">
        <v>0</v>
      </c>
      <c r="W36" s="75"/>
    </row>
    <row r="37" spans="1:23" ht="36.75" customHeight="1" x14ac:dyDescent="0.25">
      <c r="A37" s="10" t="s">
        <v>16</v>
      </c>
      <c r="E37" s="11"/>
      <c r="V37" s="79"/>
    </row>
    <row r="38" spans="1:23" x14ac:dyDescent="0.25">
      <c r="A38" s="10" t="s">
        <v>17</v>
      </c>
      <c r="D38" s="12"/>
      <c r="E38" s="11"/>
    </row>
    <row r="39" spans="1:23" x14ac:dyDescent="0.25">
      <c r="A39" s="10" t="s">
        <v>18</v>
      </c>
      <c r="E39" s="11"/>
    </row>
    <row r="40" spans="1:23" x14ac:dyDescent="0.25">
      <c r="A40" s="10" t="s">
        <v>17</v>
      </c>
      <c r="E40" s="11"/>
    </row>
    <row r="41" spans="1:23" x14ac:dyDescent="0.25">
      <c r="A41" s="10" t="s">
        <v>19</v>
      </c>
      <c r="E41" s="11"/>
    </row>
    <row r="42" spans="1:23" x14ac:dyDescent="0.25">
      <c r="A42" s="10" t="s">
        <v>17</v>
      </c>
      <c r="E42" s="11"/>
    </row>
    <row r="43" spans="1:23" x14ac:dyDescent="0.25">
      <c r="A43" s="10" t="s">
        <v>19</v>
      </c>
      <c r="E43" s="11"/>
    </row>
    <row r="44" spans="1:23" x14ac:dyDescent="0.25">
      <c r="A44" s="10" t="s">
        <v>20</v>
      </c>
      <c r="E44" s="11"/>
    </row>
    <row r="45" spans="1:23" x14ac:dyDescent="0.25">
      <c r="A45" s="10" t="s">
        <v>19</v>
      </c>
      <c r="E45" s="11"/>
    </row>
    <row r="46" spans="1:23" x14ac:dyDescent="0.25">
      <c r="A46" s="10" t="s">
        <v>20</v>
      </c>
      <c r="E46" s="11"/>
    </row>
  </sheetData>
  <mergeCells count="11">
    <mergeCell ref="V9:V11"/>
    <mergeCell ref="W9:W11"/>
    <mergeCell ref="A1:U1"/>
    <mergeCell ref="A2:U2"/>
    <mergeCell ref="A8:C8"/>
    <mergeCell ref="A9:A11"/>
    <mergeCell ref="B9:B11"/>
    <mergeCell ref="C9:C11"/>
    <mergeCell ref="D9:D11"/>
    <mergeCell ref="E9:E11"/>
    <mergeCell ref="F9:U10"/>
  </mergeCells>
  <pageMargins left="0.7" right="0.7" top="0.75" bottom="0.75" header="0.3" footer="0.3"/>
  <pageSetup paperSize="9" scale="5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7кл.</vt:lpstr>
      <vt:lpstr>8кл.</vt:lpstr>
      <vt:lpstr>9кл.</vt:lpstr>
      <vt:lpstr>10кл.</vt:lpstr>
      <vt:lpstr>11кл.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777</cp:lastModifiedBy>
  <cp:lastPrinted>2023-12-15T14:38:13Z</cp:lastPrinted>
  <dcterms:created xsi:type="dcterms:W3CDTF">2023-12-09T13:07:00Z</dcterms:created>
  <dcterms:modified xsi:type="dcterms:W3CDTF">2023-12-19T14:40:24Z</dcterms:modified>
</cp:coreProperties>
</file>